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Бюджет" sheetId="1" r:id="rId1"/>
  </sheets>
  <definedNames>
    <definedName name="APPT" localSheetId="0">Бюджет!$A$19</definedName>
    <definedName name="FIO" localSheetId="0">Бюджет!$F$19</definedName>
    <definedName name="LAST_CELL" localSheetId="0">Бюджет!#REF!</definedName>
    <definedName name="SIGN" localSheetId="0">Бюджет!$A$19:$H$20</definedName>
  </definedNames>
  <calcPr calcId="144525"/>
</workbook>
</file>

<file path=xl/calcChain.xml><?xml version="1.0" encoding="utf-8"?>
<calcChain xmlns="http://schemas.openxmlformats.org/spreadsheetml/2006/main">
  <c r="F21" i="1" l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15" i="1"/>
  <c r="F16" i="1"/>
  <c r="F17" i="1"/>
  <c r="F18" i="1"/>
  <c r="F19" i="1"/>
  <c r="F20" i="1"/>
  <c r="F14" i="1"/>
  <c r="F13" i="1"/>
  <c r="F12" i="1"/>
</calcChain>
</file>

<file path=xl/sharedStrings.xml><?xml version="1.0" encoding="utf-8"?>
<sst xmlns="http://schemas.openxmlformats.org/spreadsheetml/2006/main" count="75" uniqueCount="57">
  <si>
    <t>руб.</t>
  </si>
  <si>
    <t>Наименование кода</t>
  </si>
  <si>
    <t>Раздел</t>
  </si>
  <si>
    <t>КФСР</t>
  </si>
  <si>
    <t>01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</si>
  <si>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</si>
  <si>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</si>
  <si>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</si>
  <si>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</si>
  <si>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Другие общегосударственные вопросы</t>
  </si>
  <si>
    <t>0113</t>
  </si>
  <si>
    <t>02</t>
  </si>
  <si>
    <t>Мобилизационная и вневойсковая подготовка</t>
  </si>
  <si>
    <t>0203</t>
  </si>
  <si>
    <t>03</t>
  </si>
  <si>
    <t>0310</t>
  </si>
  <si>
    <t>04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</si>
  <si>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</si>
  <si>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</si>
  <si>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</si>
  <si>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</si>
  <si>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05</t>
  </si>
  <si>
    <t>Коммунальное хозяйство</t>
  </si>
  <si>
    <t>0502</t>
  </si>
  <si>
    <t>Благоустройство</t>
  </si>
  <si>
    <t>0503</t>
  </si>
  <si>
    <t>08</t>
  </si>
  <si>
    <t>Культура</t>
  </si>
  <si>
    <t>0801</t>
  </si>
  <si>
    <t>Другие вопросы в области культуры, кинематографии</t>
  </si>
  <si>
    <t>0804</t>
  </si>
  <si>
    <t>10</t>
  </si>
  <si>
    <t>Пенсионное обеспечение</t>
  </si>
  <si>
    <t>1001</t>
  </si>
  <si>
    <t>11</t>
  </si>
  <si>
    <t>Физическая культура</t>
  </si>
  <si>
    <t>1101</t>
  </si>
  <si>
    <t>12</t>
  </si>
  <si>
    <t>Периодическая печать и издательства</t>
  </si>
  <si>
    <t>1202</t>
  </si>
  <si>
    <t>13</t>
  </si>
  <si>
    <t>1301</t>
  </si>
  <si>
    <t>14</t>
  </si>
  <si>
    <t>Прочие межбюджетные трансферты общего характера</t>
  </si>
  <si>
    <t>1403</t>
  </si>
  <si>
    <t>Итого</t>
  </si>
  <si>
    <t>Резервные фонды</t>
  </si>
  <si>
    <t>0111</t>
  </si>
  <si>
    <t>НАЗНАЧЕНО</t>
  </si>
  <si>
    <t>ИСПОЛНЕНО</t>
  </si>
  <si>
    <t>% исполнения</t>
  </si>
  <si>
    <t>Защита населения и территории от чрезвычайных ситуаций природного и техногенного характера, пожарная безопасность</t>
  </si>
  <si>
    <t>Другие вопросы в области национальной безопасности и правоохранительной деятельности</t>
  </si>
  <si>
    <t>0314</t>
  </si>
  <si>
    <t>Обслуживание государственного внутреннего и муниципального долга</t>
  </si>
  <si>
    <t>Приложение №3                                                            к Решению Думы Усть-Рубахинского муниципального образования                                                                                                                                                           №______ от_____________2022г</t>
  </si>
  <si>
    <t>Отчет об исполнении расходов бюджета по разделам, подразделам классификации расходов бюджетов Усть-Рубахинского муниципального образования за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</si>
</sst>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\ hh:mm"/>
  </numFmts>
  <fonts count="7" x14ac:knownFonts="1">
    <font>
      <sz val="10"/>
      <name val="Arial"/>
    </font>
    <font>
      <sz val="8.5"/>
      <name val="MS Sans Serif"/>
    </font>
    <font>
      <sz val="8"/>
      <name val="Arial Cyr"/>
    </font>
    <font>
      <b/>
      <sz val="11"/>
      <name val="Times New Roman"/>
    </font>
    <font>
      <b/>
      <sz val="8.5"/>
      <name val="MS Sans Serif"/>
    </font>
    <font>
      <b/>
      <sz val="8"/>
      <name val="Arial Cyr"/>
    </font>
    <font>
      <b/>
      <sz val="12"/>
      <name val="MS Sans Serif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Border="1" applyAlignment="1" applyProtection="1"/>
    <xf numFmtId="0" fontId="2" fillId="0" borderId="0" xfId="0" applyFont="1" applyBorder="1" applyAlignment="1" applyProtection="1"/>
    <xf numFmtId="0" fontId="3" fillId="0" borderId="0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center"/>
    </xf>
    <xf numFmtId="164" fontId="3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 vertical="top" wrapText="1"/>
    </xf>
    <xf numFmtId="0" fontId="1" fillId="0" borderId="0" xfId="0" applyFont="1" applyBorder="1" applyAlignment="1" applyProtection="1">
      <alignment wrapText="1"/>
    </xf>
    <xf numFmtId="49" fontId="4" fillId="0" borderId="1" xfId="0" applyNumberFormat="1" applyFont="1" applyBorder="1" applyAlignment="1" applyProtection="1">
      <alignment horizontal="center" vertical="center" wrapText="1"/>
    </xf>
    <xf numFmtId="4" fontId="5" fillId="0" borderId="3" xfId="0" applyNumberFormat="1" applyFont="1" applyBorder="1" applyAlignment="1" applyProtection="1">
      <alignment horizontal="right" vertical="center" wrapText="1"/>
    </xf>
    <xf numFmtId="0" fontId="1" fillId="0" borderId="0" xfId="0" applyFont="1" applyBorder="1" applyAlignment="1" applyProtection="1">
      <alignment vertical="top" wrapText="1"/>
    </xf>
    <xf numFmtId="0" fontId="0" fillId="0" borderId="0" xfId="0" applyFont="1" applyBorder="1" applyAlignment="1" applyProtection="1">
      <alignment vertical="top" wrapText="1"/>
    </xf>
    <xf numFmtId="0" fontId="6" fillId="0" borderId="0" xfId="0" applyFont="1" applyBorder="1" applyAlignment="1" applyProtection="1">
      <alignment horizontal="center" wrapText="1"/>
    </xf>
    <xf numFmtId="0" fontId="1" fillId="0" borderId="0" xfId="0" applyFont="1" applyBorder="1" applyAlignment="1" applyProtection="1">
      <alignment horizontal="center" wrapText="1"/>
    </xf>
    <xf numFmtId="0" fontId="1" fillId="0" borderId="0" xfId="0" applyFont="1" applyBorder="1" applyAlignment="1" applyProtection="1">
      <alignment horizontal="left"/>
    </xf>
    <xf numFmtId="49" fontId="5" fillId="0" borderId="2" xfId="0" applyNumberFormat="1" applyFont="1" applyBorder="1" applyAlignment="1" applyProtection="1">
      <alignment horizontal="left"/>
    </xf>
    <xf numFmtId="49" fontId="5" fillId="0" borderId="3" xfId="0" applyNumberFormat="1" applyFont="1" applyBorder="1" applyAlignment="1" applyProtection="1">
      <alignment horizontal="left"/>
    </xf>
    <xf numFmtId="49" fontId="5" fillId="0" borderId="3" xfId="0" applyNumberFormat="1" applyFont="1" applyBorder="1" applyAlignment="1" applyProtection="1">
      <alignment horizontal="center"/>
    </xf>
    <xf numFmtId="4" fontId="5" fillId="0" borderId="3" xfId="0" applyNumberFormat="1" applyFont="1" applyBorder="1" applyAlignment="1" applyProtection="1">
      <alignment horizontal="right"/>
    </xf>
    <xf numFmtId="49" fontId="5" fillId="0" borderId="2" xfId="0" applyNumberFormat="1" applyFont="1" applyBorder="1" applyAlignment="1" applyProtection="1">
      <alignment horizontal="left" vertical="center" wrapText="1"/>
    </xf>
    <xf numFmtId="49" fontId="5" fillId="0" borderId="3" xfId="0" applyNumberFormat="1" applyFont="1" applyBorder="1" applyAlignment="1" applyProtection="1">
      <alignment horizontal="left" vertical="center" wrapText="1"/>
    </xf>
    <xf numFmtId="49" fontId="5" fillId="0" borderId="3" xfId="0" applyNumberFormat="1" applyFont="1" applyBorder="1" applyAlignment="1" applyProtection="1">
      <alignment horizontal="center" vertical="center" wrapText="1"/>
    </xf>
    <xf numFmtId="4" fontId="5" fillId="0" borderId="3" xfId="0" applyNumberFormat="1" applyFont="1" applyBorder="1" applyAlignment="1" applyProtection="1">
      <alignment horizontal="right" vertical="center" wrapText="1"/>
    </xf>
    <xf numFmtId="49" fontId="2" fillId="0" borderId="4" xfId="0" applyNumberFormat="1" applyFont="1" applyBorder="1" applyAlignment="1" applyProtection="1">
      <alignment horizontal="left" vertical="center" wrapText="1"/>
    </xf>
    <xf numFmtId="49" fontId="2" fillId="0" borderId="4" xfId="0" applyNumberFormat="1" applyFont="1" applyBorder="1" applyAlignment="1" applyProtection="1">
      <alignment horizontal="center" vertical="center" wrapText="1"/>
    </xf>
    <xf numFmtId="4" fontId="2" fillId="0" borderId="4" xfId="0" applyNumberFormat="1" applyFont="1" applyBorder="1" applyAlignment="1" applyProtection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J41"/>
  <sheetViews>
    <sheetView showGridLines="0" tabSelected="1" workbookViewId="0">
      <selection activeCell="E14" sqref="E14"/>
    </sheetView>
  </sheetViews>
  <sheetFormatPr defaultRowHeight="12.75" customHeight="1" outlineLevelRow="1" x14ac:dyDescent="0.2"/>
  <cols>
    <col min="1" max="1" width="30.7109375" customWidth="1"/>
    <col min="2" max="2" width="4.42578125" customWidth="1"/>
    <col min="3" max="3" width="7.140625" customWidth="1"/>
    <col min="4" max="5" width="15.42578125" customWidth="1"/>
    <col min="6" max="6" width="8.28515625" customWidth="1"/>
    <col min="7" max="7" width="13.140625" customWidth="1"/>
    <col min="8" max="10" width="9.140625" customWidth="1"/>
  </cols>
  <sheetData>
    <row r="1" spans="1:10" x14ac:dyDescent="0.2">
      <c r="A1" s="14"/>
      <c r="B1" s="14"/>
      <c r="C1" s="14"/>
      <c r="D1" s="14"/>
      <c r="E1" s="14"/>
      <c r="F1" s="14"/>
      <c r="G1" s="1"/>
      <c r="H1" s="1"/>
      <c r="I1" s="1"/>
      <c r="J1" s="1"/>
    </row>
    <row r="2" spans="1:10" x14ac:dyDescent="0.2">
      <c r="A2" s="2"/>
      <c r="B2" s="1"/>
      <c r="C2" s="1"/>
      <c r="D2" s="13" t="s">
        <v>55</v>
      </c>
      <c r="E2" s="13"/>
      <c r="F2" s="1"/>
      <c r="G2" s="1"/>
      <c r="H2" s="1"/>
      <c r="I2" s="1"/>
      <c r="J2" s="1"/>
    </row>
    <row r="3" spans="1:10" ht="37.5" customHeight="1" x14ac:dyDescent="0.2">
      <c r="A3" s="3"/>
      <c r="B3" s="4"/>
      <c r="C3" s="4"/>
      <c r="D3" s="13"/>
      <c r="E3" s="13"/>
      <c r="F3" s="4"/>
      <c r="G3" s="4"/>
      <c r="H3" s="4"/>
      <c r="I3" s="4"/>
      <c r="J3" s="4"/>
    </row>
    <row r="4" spans="1:10" ht="70.5" customHeight="1" x14ac:dyDescent="0.25">
      <c r="A4" s="12" t="s">
        <v>56</v>
      </c>
      <c r="B4" s="12"/>
      <c r="C4" s="12"/>
      <c r="D4" s="12"/>
      <c r="E4" s="12"/>
      <c r="F4" s="12"/>
      <c r="G4" s="5"/>
      <c r="H4" s="5"/>
      <c r="I4" s="4"/>
      <c r="J4" s="4"/>
    </row>
    <row r="5" spans="1:10" ht="5.25" customHeight="1" x14ac:dyDescent="0.25">
      <c r="A5" s="12"/>
      <c r="B5" s="12"/>
      <c r="C5" s="12"/>
      <c r="D5" s="12"/>
      <c r="E5" s="12"/>
      <c r="F5" s="12"/>
      <c r="G5" s="1"/>
      <c r="H5" s="1"/>
      <c r="I5" s="1"/>
      <c r="J5" s="1"/>
    </row>
    <row r="6" spans="1:10" ht="12.75" hidden="1" customHeight="1" x14ac:dyDescent="0.25">
      <c r="A6" s="12"/>
      <c r="B6" s="12"/>
      <c r="C6" s="12"/>
      <c r="D6" s="12"/>
      <c r="E6" s="12"/>
      <c r="F6" s="12"/>
      <c r="G6" s="11"/>
      <c r="H6" s="11"/>
      <c r="I6" s="6"/>
      <c r="J6" s="6"/>
    </row>
    <row r="7" spans="1:10" ht="12.75" hidden="1" customHeight="1" x14ac:dyDescent="0.25">
      <c r="A7" s="12"/>
      <c r="B7" s="12"/>
      <c r="C7" s="12"/>
      <c r="D7" s="12"/>
      <c r="E7" s="12"/>
      <c r="F7" s="12"/>
      <c r="G7" s="11"/>
    </row>
    <row r="8" spans="1:10" ht="12.75" hidden="1" customHeight="1" x14ac:dyDescent="0.25">
      <c r="A8" s="12"/>
      <c r="B8" s="12"/>
      <c r="C8" s="12"/>
      <c r="D8" s="12"/>
      <c r="E8" s="12"/>
      <c r="F8" s="12"/>
      <c r="G8" s="11"/>
    </row>
    <row r="9" spans="1:10" hidden="1" x14ac:dyDescent="0.2">
      <c r="A9" s="10"/>
      <c r="B9" s="11"/>
      <c r="C9" s="11"/>
      <c r="D9" s="11"/>
      <c r="E9" s="11"/>
      <c r="F9" s="11"/>
      <c r="G9" s="11"/>
    </row>
    <row r="10" spans="1:10" x14ac:dyDescent="0.2">
      <c r="A10" s="7" t="s">
        <v>0</v>
      </c>
      <c r="B10" s="7"/>
      <c r="C10" s="7"/>
      <c r="D10" s="7"/>
      <c r="E10" s="7"/>
      <c r="F10" s="7"/>
      <c r="G10" s="7"/>
      <c r="H10" s="7"/>
      <c r="I10" s="1"/>
      <c r="J10" s="1"/>
    </row>
    <row r="11" spans="1:10" ht="31.5" x14ac:dyDescent="0.2">
      <c r="A11" s="8" t="s">
        <v>1</v>
      </c>
      <c r="B11" s="8" t="s">
        <v>2</v>
      </c>
      <c r="C11" s="8" t="s">
        <v>3</v>
      </c>
      <c r="D11" s="8" t="s">
        <v>48</v>
      </c>
      <c r="E11" s="8" t="s">
        <v>49</v>
      </c>
      <c r="F11" s="8" t="s">
        <v>50</v>
      </c>
    </row>
    <row r="12" spans="1:10" x14ac:dyDescent="0.2">
      <c r="A12" s="15" t="s">
        <v>45</v>
      </c>
      <c r="B12" s="16"/>
      <c r="C12" s="17"/>
      <c r="D12" s="18">
        <v>41225350.600000001</v>
      </c>
      <c r="E12" s="18">
        <v>40078144.280000001</v>
      </c>
      <c r="F12" s="9">
        <f>E12/D12*100</f>
        <v>97.217230894817419</v>
      </c>
    </row>
    <row r="13" spans="1:10" outlineLevel="1" x14ac:dyDescent="0.2">
      <c r="A13" s="19"/>
      <c r="B13" s="20" t="s">
        <v>4</v>
      </c>
      <c r="C13" s="21"/>
      <c r="D13" s="22">
        <v>10196174.869999999</v>
      </c>
      <c r="E13" s="22">
        <v>9857827.1799999997</v>
      </c>
      <c r="F13" s="9">
        <f>E13/D13*100</f>
        <v>96.68162135002693</v>
      </c>
    </row>
    <row r="14" spans="1:10" ht="66.75" customHeight="1" outlineLevel="1" x14ac:dyDescent="0.2">
      <c r="A14" s="23" t="s">
        <v>5</v>
      </c>
      <c r="B14" s="23" t="s">
        <v>4</v>
      </c>
      <c r="C14" s="24" t="s">
        <v>6</v>
      </c>
      <c r="D14" s="25">
        <v>1764822.26</v>
      </c>
      <c r="E14" s="25">
        <v>1754985.06</v>
      </c>
      <c r="F14" s="9">
        <f>E14/D14*100</f>
        <v>99.44259542601192</v>
      </c>
    </row>
    <row r="15" spans="1:10" ht="67.5" outlineLevel="1" x14ac:dyDescent="0.2">
      <c r="A15" s="23" t="s">
        <v>7</v>
      </c>
      <c r="B15" s="23" t="s">
        <v>4</v>
      </c>
      <c r="C15" s="24" t="s">
        <v>8</v>
      </c>
      <c r="D15" s="25">
        <v>8401652.6099999994</v>
      </c>
      <c r="E15" s="25">
        <v>8083142.1200000001</v>
      </c>
      <c r="F15" s="9">
        <f t="shared" ref="F15:F41" si="0">E15/D15*100</f>
        <v>96.208954300004095</v>
      </c>
    </row>
    <row r="16" spans="1:10" x14ac:dyDescent="0.2">
      <c r="A16" s="23" t="s">
        <v>46</v>
      </c>
      <c r="B16" s="23" t="s">
        <v>4</v>
      </c>
      <c r="C16" s="24" t="s">
        <v>47</v>
      </c>
      <c r="D16" s="25">
        <v>10000</v>
      </c>
      <c r="E16" s="25">
        <v>0</v>
      </c>
      <c r="F16" s="9">
        <f t="shared" si="0"/>
        <v>0</v>
      </c>
    </row>
    <row r="17" spans="1:6" ht="22.5" outlineLevel="1" x14ac:dyDescent="0.2">
      <c r="A17" s="23" t="s">
        <v>9</v>
      </c>
      <c r="B17" s="23" t="s">
        <v>4</v>
      </c>
      <c r="C17" s="24" t="s">
        <v>10</v>
      </c>
      <c r="D17" s="25">
        <v>19700</v>
      </c>
      <c r="E17" s="25">
        <v>19700</v>
      </c>
      <c r="F17" s="9">
        <f t="shared" si="0"/>
        <v>100</v>
      </c>
    </row>
    <row r="18" spans="1:6" x14ac:dyDescent="0.2">
      <c r="A18" s="19"/>
      <c r="B18" s="20" t="s">
        <v>11</v>
      </c>
      <c r="C18" s="21"/>
      <c r="D18" s="22">
        <v>343500</v>
      </c>
      <c r="E18" s="22">
        <v>343500</v>
      </c>
      <c r="F18" s="9">
        <f t="shared" si="0"/>
        <v>100</v>
      </c>
    </row>
    <row r="19" spans="1:6" ht="22.5" outlineLevel="1" x14ac:dyDescent="0.2">
      <c r="A19" s="23" t="s">
        <v>12</v>
      </c>
      <c r="B19" s="23" t="s">
        <v>11</v>
      </c>
      <c r="C19" s="24" t="s">
        <v>13</v>
      </c>
      <c r="D19" s="25">
        <v>343500</v>
      </c>
      <c r="E19" s="25">
        <v>343500</v>
      </c>
      <c r="F19" s="9">
        <f t="shared" si="0"/>
        <v>100</v>
      </c>
    </row>
    <row r="20" spans="1:6" outlineLevel="1" x14ac:dyDescent="0.2">
      <c r="A20" s="19"/>
      <c r="B20" s="20" t="s">
        <v>14</v>
      </c>
      <c r="C20" s="21"/>
      <c r="D20" s="22">
        <v>138700</v>
      </c>
      <c r="E20" s="22">
        <v>133572</v>
      </c>
      <c r="F20" s="9">
        <f t="shared" si="0"/>
        <v>96.302811824080749</v>
      </c>
    </row>
    <row r="21" spans="1:6" ht="45" x14ac:dyDescent="0.2">
      <c r="A21" s="23" t="s">
        <v>51</v>
      </c>
      <c r="B21" s="23" t="s">
        <v>14</v>
      </c>
      <c r="C21" s="24" t="s">
        <v>15</v>
      </c>
      <c r="D21" s="25">
        <v>134000</v>
      </c>
      <c r="E21" s="25">
        <v>133572</v>
      </c>
      <c r="F21" s="9">
        <f t="shared" si="0"/>
        <v>99.680597014925382</v>
      </c>
    </row>
    <row r="22" spans="1:6" ht="33.75" outlineLevel="1" x14ac:dyDescent="0.2">
      <c r="A22" s="23" t="s">
        <v>52</v>
      </c>
      <c r="B22" s="23" t="s">
        <v>14</v>
      </c>
      <c r="C22" s="24" t="s">
        <v>53</v>
      </c>
      <c r="D22" s="25">
        <v>4700</v>
      </c>
      <c r="E22" s="25">
        <v>0</v>
      </c>
      <c r="F22" s="9">
        <f t="shared" si="0"/>
        <v>0</v>
      </c>
    </row>
    <row r="23" spans="1:6" outlineLevel="1" x14ac:dyDescent="0.2">
      <c r="A23" s="19"/>
      <c r="B23" s="20" t="s">
        <v>16</v>
      </c>
      <c r="C23" s="21"/>
      <c r="D23" s="22">
        <v>8161043.1799999997</v>
      </c>
      <c r="E23" s="22">
        <v>8084419.6699999999</v>
      </c>
      <c r="F23" s="9">
        <f t="shared" si="0"/>
        <v>99.061106425857687</v>
      </c>
    </row>
    <row r="24" spans="1:6" ht="22.5" x14ac:dyDescent="0.2">
      <c r="A24" s="23" t="s">
        <v>17</v>
      </c>
      <c r="B24" s="23" t="s">
        <v>16</v>
      </c>
      <c r="C24" s="24" t="s">
        <v>18</v>
      </c>
      <c r="D24" s="25">
        <v>7749543.1799999997</v>
      </c>
      <c r="E24" s="25">
        <v>7672919.6699999999</v>
      </c>
      <c r="F24" s="9">
        <f t="shared" si="0"/>
        <v>99.011251267071458</v>
      </c>
    </row>
    <row r="25" spans="1:6" ht="22.5" outlineLevel="1" x14ac:dyDescent="0.2">
      <c r="A25" s="23" t="s">
        <v>19</v>
      </c>
      <c r="B25" s="23" t="s">
        <v>16</v>
      </c>
      <c r="C25" s="24" t="s">
        <v>20</v>
      </c>
      <c r="D25" s="25">
        <v>411500</v>
      </c>
      <c r="E25" s="25">
        <v>411500</v>
      </c>
      <c r="F25" s="9">
        <f t="shared" si="0"/>
        <v>100</v>
      </c>
    </row>
    <row r="26" spans="1:6" outlineLevel="1" x14ac:dyDescent="0.2">
      <c r="A26" s="19"/>
      <c r="B26" s="20" t="s">
        <v>21</v>
      </c>
      <c r="C26" s="21"/>
      <c r="D26" s="22">
        <v>12810471.18</v>
      </c>
      <c r="E26" s="22">
        <v>12248297.699999999</v>
      </c>
      <c r="F26" s="9">
        <f t="shared" si="0"/>
        <v>95.611609658217105</v>
      </c>
    </row>
    <row r="27" spans="1:6" outlineLevel="1" x14ac:dyDescent="0.2">
      <c r="A27" s="23" t="s">
        <v>22</v>
      </c>
      <c r="B27" s="23" t="s">
        <v>21</v>
      </c>
      <c r="C27" s="24" t="s">
        <v>23</v>
      </c>
      <c r="D27" s="25">
        <v>9557927.5600000005</v>
      </c>
      <c r="E27" s="25">
        <v>9121287.5999999996</v>
      </c>
      <c r="F27" s="9">
        <f t="shared" si="0"/>
        <v>95.431646062820747</v>
      </c>
    </row>
    <row r="28" spans="1:6" x14ac:dyDescent="0.2">
      <c r="A28" s="23" t="s">
        <v>24</v>
      </c>
      <c r="B28" s="23" t="s">
        <v>21</v>
      </c>
      <c r="C28" s="24" t="s">
        <v>25</v>
      </c>
      <c r="D28" s="25">
        <v>3252543.62</v>
      </c>
      <c r="E28" s="25">
        <v>3127010.1</v>
      </c>
      <c r="F28" s="9">
        <f t="shared" si="0"/>
        <v>96.140450838903732</v>
      </c>
    </row>
    <row r="29" spans="1:6" outlineLevel="1" x14ac:dyDescent="0.2">
      <c r="A29" s="19"/>
      <c r="B29" s="20" t="s">
        <v>26</v>
      </c>
      <c r="C29" s="21"/>
      <c r="D29" s="22">
        <v>7032648.8899999997</v>
      </c>
      <c r="E29" s="22">
        <v>6909850.1100000003</v>
      </c>
      <c r="F29" s="9">
        <f t="shared" si="0"/>
        <v>98.25387585928523</v>
      </c>
    </row>
    <row r="30" spans="1:6" outlineLevel="1" x14ac:dyDescent="0.2">
      <c r="A30" s="23" t="s">
        <v>27</v>
      </c>
      <c r="B30" s="23" t="s">
        <v>26</v>
      </c>
      <c r="C30" s="24" t="s">
        <v>28</v>
      </c>
      <c r="D30" s="25">
        <v>7011159.8899999997</v>
      </c>
      <c r="E30" s="25">
        <v>6893270.1100000003</v>
      </c>
      <c r="F30" s="9">
        <f t="shared" si="0"/>
        <v>98.318540985377538</v>
      </c>
    </row>
    <row r="31" spans="1:6" ht="22.5" x14ac:dyDescent="0.2">
      <c r="A31" s="23" t="s">
        <v>29</v>
      </c>
      <c r="B31" s="23" t="s">
        <v>26</v>
      </c>
      <c r="C31" s="24" t="s">
        <v>30</v>
      </c>
      <c r="D31" s="25">
        <v>21489</v>
      </c>
      <c r="E31" s="25">
        <v>16580</v>
      </c>
      <c r="F31" s="9">
        <f t="shared" si="0"/>
        <v>77.155754106752298</v>
      </c>
    </row>
    <row r="32" spans="1:6" outlineLevel="1" x14ac:dyDescent="0.2">
      <c r="A32" s="19"/>
      <c r="B32" s="20" t="s">
        <v>31</v>
      </c>
      <c r="C32" s="21"/>
      <c r="D32" s="22">
        <v>687729</v>
      </c>
      <c r="E32" s="22">
        <v>687729</v>
      </c>
      <c r="F32" s="9">
        <f t="shared" si="0"/>
        <v>100</v>
      </c>
    </row>
    <row r="33" spans="1:6" x14ac:dyDescent="0.2">
      <c r="A33" s="23" t="s">
        <v>32</v>
      </c>
      <c r="B33" s="23" t="s">
        <v>31</v>
      </c>
      <c r="C33" s="24" t="s">
        <v>33</v>
      </c>
      <c r="D33" s="25">
        <v>687729</v>
      </c>
      <c r="E33" s="25">
        <v>687729</v>
      </c>
      <c r="F33" s="9">
        <f t="shared" si="0"/>
        <v>100</v>
      </c>
    </row>
    <row r="34" spans="1:6" outlineLevel="1" x14ac:dyDescent="0.2">
      <c r="A34" s="19"/>
      <c r="B34" s="20" t="s">
        <v>34</v>
      </c>
      <c r="C34" s="21"/>
      <c r="D34" s="22">
        <v>837399.48</v>
      </c>
      <c r="E34" s="22">
        <v>836264.62</v>
      </c>
      <c r="F34" s="9">
        <f t="shared" si="0"/>
        <v>99.864478062489354</v>
      </c>
    </row>
    <row r="35" spans="1:6" x14ac:dyDescent="0.2">
      <c r="A35" s="23" t="s">
        <v>35</v>
      </c>
      <c r="B35" s="23" t="s">
        <v>34</v>
      </c>
      <c r="C35" s="24" t="s">
        <v>36</v>
      </c>
      <c r="D35" s="25">
        <v>837399.48</v>
      </c>
      <c r="E35" s="25">
        <v>836264.62</v>
      </c>
      <c r="F35" s="9">
        <f t="shared" si="0"/>
        <v>99.864478062489354</v>
      </c>
    </row>
    <row r="36" spans="1:6" outlineLevel="1" x14ac:dyDescent="0.2">
      <c r="A36" s="19"/>
      <c r="B36" s="20" t="s">
        <v>37</v>
      </c>
      <c r="C36" s="21"/>
      <c r="D36" s="22">
        <v>30000</v>
      </c>
      <c r="E36" s="22">
        <v>0</v>
      </c>
      <c r="F36" s="9">
        <f t="shared" si="0"/>
        <v>0</v>
      </c>
    </row>
    <row r="37" spans="1:6" x14ac:dyDescent="0.2">
      <c r="A37" s="23" t="s">
        <v>38</v>
      </c>
      <c r="B37" s="23" t="s">
        <v>37</v>
      </c>
      <c r="C37" s="24" t="s">
        <v>39</v>
      </c>
      <c r="D37" s="25">
        <v>30000</v>
      </c>
      <c r="E37" s="25">
        <v>0</v>
      </c>
      <c r="F37" s="9">
        <f t="shared" si="0"/>
        <v>0</v>
      </c>
    </row>
    <row r="38" spans="1:6" outlineLevel="1" x14ac:dyDescent="0.2">
      <c r="A38" s="19"/>
      <c r="B38" s="20" t="s">
        <v>40</v>
      </c>
      <c r="C38" s="21"/>
      <c r="D38" s="22">
        <v>5000</v>
      </c>
      <c r="E38" s="22">
        <v>0</v>
      </c>
      <c r="F38" s="9">
        <f t="shared" si="0"/>
        <v>0</v>
      </c>
    </row>
    <row r="39" spans="1:6" ht="22.5" x14ac:dyDescent="0.2">
      <c r="A39" s="23" t="s">
        <v>54</v>
      </c>
      <c r="B39" s="23" t="s">
        <v>40</v>
      </c>
      <c r="C39" s="24" t="s">
        <v>41</v>
      </c>
      <c r="D39" s="25">
        <v>5000</v>
      </c>
      <c r="E39" s="25">
        <v>0</v>
      </c>
      <c r="F39" s="9">
        <f t="shared" si="0"/>
        <v>0</v>
      </c>
    </row>
    <row r="40" spans="1:6" outlineLevel="1" x14ac:dyDescent="0.2">
      <c r="A40" s="19"/>
      <c r="B40" s="20" t="s">
        <v>42</v>
      </c>
      <c r="C40" s="21"/>
      <c r="D40" s="22">
        <v>982684</v>
      </c>
      <c r="E40" s="22">
        <v>976684</v>
      </c>
      <c r="F40" s="9">
        <f t="shared" si="0"/>
        <v>99.389427323534321</v>
      </c>
    </row>
    <row r="41" spans="1:6" ht="22.5" x14ac:dyDescent="0.2">
      <c r="A41" s="23" t="s">
        <v>43</v>
      </c>
      <c r="B41" s="23" t="s">
        <v>42</v>
      </c>
      <c r="C41" s="24" t="s">
        <v>44</v>
      </c>
      <c r="D41" s="25">
        <v>982684</v>
      </c>
      <c r="E41" s="25">
        <v>976684</v>
      </c>
      <c r="F41" s="9">
        <f t="shared" si="0"/>
        <v>99.389427323534321</v>
      </c>
    </row>
  </sheetData>
  <mergeCells count="7">
    <mergeCell ref="A8:F8"/>
    <mergeCell ref="D2:E3"/>
    <mergeCell ref="A1:F1"/>
    <mergeCell ref="A4:F4"/>
    <mergeCell ref="A5:F5"/>
    <mergeCell ref="A6:F6"/>
    <mergeCell ref="A7:F7"/>
  </mergeCells>
  <pageMargins left="0.74803149606299213" right="0.74803149606299213" top="0.39370078740157483" bottom="0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Бюджет</vt:lpstr>
      <vt:lpstr>Бюджет!APPT</vt:lpstr>
      <vt:lpstr>Бюджет!FIO</vt:lpstr>
      <vt:lpstr>Бюджет!SIGN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Гаврилова Татьяна Васильевна</dc:creator>
  <dc:description>POI HSSF rep:2.48.0.84</dc:description>
  <cp:lastModifiedBy>Гаврилова Татьяна Васильевна</cp:lastModifiedBy>
  <cp:lastPrinted>2020-03-24T01:44:35Z</cp:lastPrinted>
  <dcterms:created xsi:type="dcterms:W3CDTF">2020-03-24T01:45:06Z</dcterms:created>
  <dcterms:modified xsi:type="dcterms:W3CDTF">2022-03-29T03:43:35Z</dcterms:modified>
</cp:coreProperties>
</file>