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2" i="1"/>
</calcChain>
</file>

<file path=xl/sharedStrings.xml><?xml version="1.0" encoding="utf-8"?>
<sst xmlns="http://schemas.openxmlformats.org/spreadsheetml/2006/main" count="616" uniqueCount="142">
  <si>
    <t>руб.</t>
  </si>
  <si>
    <t>Наименование кода</t>
  </si>
  <si>
    <t>КВСР</t>
  </si>
  <si>
    <t>Раздел</t>
  </si>
  <si>
    <t>КФСР</t>
  </si>
  <si>
    <t>КЦСР</t>
  </si>
  <si>
    <t>КВР</t>
  </si>
  <si>
    <t>Доп. ЭК</t>
  </si>
  <si>
    <t>Администрация Усть-Рубахинского муниципального образования - администрация сельского поселения</t>
  </si>
  <si>
    <t>985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</si>
  <si>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</si>
  <si>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</si>
  <si>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</si>
  <si>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</si>
  <si>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0910049999</t>
  </si>
  <si>
    <t>121</t>
  </si>
  <si>
    <t>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</si>
  <si>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</si>
  <si>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</si>
  <si>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</si>
  <si>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</si>
  <si>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</si>
  <si>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</si>
  <si>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0920049999</t>
  </si>
  <si>
    <t>Муниципальные служащие органов местного самоуправления</t>
  </si>
  <si>
    <t>140</t>
  </si>
  <si>
    <t>Закупка товаров, работ, услуг в сфере информационно-коммуникационных технологий</t>
  </si>
  <si>
    <t>242</t>
  </si>
  <si>
    <t>Прочие мероприятия по благоустройству</t>
  </si>
  <si>
    <t>847</t>
  </si>
  <si>
    <t>Прочая закупка товаров, работ и услуг</t>
  </si>
  <si>
    <t>244</t>
  </si>
  <si>
    <t>электроснабжение</t>
  </si>
  <si>
    <t>814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</si>
  <si>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</si>
  <si>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</si>
  <si>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</si>
  <si>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</si>
  <si>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</si>
  <si>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</si>
  <si>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1010049999</t>
  </si>
  <si>
    <t>Другие общегосударственные вопросы</t>
  </si>
  <si>
    <t>0113</t>
  </si>
  <si>
    <t>09А0073150</t>
  </si>
  <si>
    <t>02</t>
  </si>
  <si>
    <t>Мобилизационная и вневойсковая подготовка</t>
  </si>
  <si>
    <t>0203</t>
  </si>
  <si>
    <t>09В0051180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</si>
  <si>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</si>
  <si>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</si>
  <si>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</si>
  <si>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0940049999</t>
  </si>
  <si>
    <t>3010049999</t>
  </si>
  <si>
    <t>Обеспечение пожарной безопасности</t>
  </si>
  <si>
    <t>0310</t>
  </si>
  <si>
    <t>04</t>
  </si>
  <si>
    <t>Дорожное хозяйство (дорожные фонды)</t>
  </si>
  <si>
    <t>0409</t>
  </si>
  <si>
    <t>4010049999</t>
  </si>
  <si>
    <t>40100S2450</t>
  </si>
  <si>
    <t>4020049999</t>
  </si>
  <si>
    <t>4040049999</t>
  </si>
  <si>
    <t>Другие вопросы в области национальной экономики</t>
  </si>
  <si>
    <t>0412</t>
  </si>
  <si>
    <t>4050049999</t>
  </si>
  <si>
    <t>05</t>
  </si>
  <si>
    <t>Жилищное хозяйство</t>
  </si>
  <si>
    <t>0501</t>
  </si>
  <si>
    <t>09Г0074070</t>
  </si>
  <si>
    <t>5050049999</t>
  </si>
  <si>
    <t>Коммунальное хозяйство</t>
  </si>
  <si>
    <t>0502</t>
  </si>
  <si>
    <t>5020049999</t>
  </si>
  <si>
    <t>50200S2370</t>
  </si>
  <si>
    <t>50700S2200</t>
  </si>
  <si>
    <t>243</t>
  </si>
  <si>
    <t>Благоустройство</t>
  </si>
  <si>
    <t>0503</t>
  </si>
  <si>
    <t>5010049999</t>
  </si>
  <si>
    <t>5030049999</t>
  </si>
  <si>
    <t>Организация сбора и вывоза бытовых отходов и мусора</t>
  </si>
  <si>
    <t>5040049999</t>
  </si>
  <si>
    <t>848</t>
  </si>
  <si>
    <t>5060049999</t>
  </si>
  <si>
    <t>5080049999</t>
  </si>
  <si>
    <t>50800S2370</t>
  </si>
  <si>
    <t>08</t>
  </si>
  <si>
    <t>Культура</t>
  </si>
  <si>
    <t>0801</t>
  </si>
  <si>
    <t>Фонд оплаты труда учреждений</t>
  </si>
  <si>
    <t>8010049999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</si>
  <si>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</si>
  <si>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</si>
  <si>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</si>
  <si>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80100S2370</t>
  </si>
  <si>
    <t>8030049999</t>
  </si>
  <si>
    <t>Другие вопросы в области культуры, кинематографии</t>
  </si>
  <si>
    <t>0804</t>
  </si>
  <si>
    <t>8040049999</t>
  </si>
  <si>
    <t>10</t>
  </si>
  <si>
    <t>Пенсионное обеспечение</t>
  </si>
  <si>
    <t>1001</t>
  </si>
  <si>
    <t>Иные пенсии, социальные доплаты к пенсиям</t>
  </si>
  <si>
    <t>0960049999</t>
  </si>
  <si>
    <t>312</t>
  </si>
  <si>
    <t>11</t>
  </si>
  <si>
    <t>Физическая культура</t>
  </si>
  <si>
    <t>1101</t>
  </si>
  <si>
    <t>8050049999</t>
  </si>
  <si>
    <t>80500S2370</t>
  </si>
  <si>
    <t>12</t>
  </si>
  <si>
    <t>Периодическая печать и издательства</t>
  </si>
  <si>
    <t>1202</t>
  </si>
  <si>
    <t>0970049999</t>
  </si>
  <si>
    <t>13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</si>
  <si>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</si>
  <si>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</si>
  <si>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</si>
  <si>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0950049999</t>
  </si>
  <si>
    <t>730</t>
  </si>
  <si>
    <t>14</t>
  </si>
  <si>
    <t>Прочие межбюджетные трансферты общего характера</t>
  </si>
  <si>
    <t>1403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</si>
  <si>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</si>
  <si>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</si>
  <si>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540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</si>
  <si>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</si>
  <si>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</si>
  <si>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</si>
  <si>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</si>
  <si>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</si>
  <si>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</si>
  <si>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</si>
  <si>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</si>
  <si>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</si>
  <si>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</si>
  <si>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Итого</t>
  </si>
  <si>
    <t>Отчет об исполнении расходов бюджета по ведомственной структуре расходов Усть-Рубахинского муниципального образования за 2019 год</t>
  </si>
  <si>
    <t>Назначено</t>
  </si>
  <si>
    <t>Исполнено</t>
  </si>
  <si>
    <t>% исполнения к годовым назначениям</t>
  </si>
  <si>
    <t xml:space="preserve">                   Приложение №2                                                                                                 к Решению Думы Усть-Рубахинского муниципального образования                                                                                                                                                          № 152А от 15 апреля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</si>
</sst>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1" applyFont="1" applyAlignment="1">
      <alignment horizontal="center" wrapText="1"/>
    </xf>
    <xf numFmtId="0" fontId="8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2"/>
  <sheetViews>
    <sheetView showGridLines="0" tabSelected="1" workbookViewId="0">
      <selection activeCell="N11" sqref="N11"/>
    </sheetView>
  </sheetViews>
  <sheetFormatPr defaultRowHeight="12.75" customHeight="1" outlineLevelRow="2" x14ac:dyDescent="0.2"/>
  <cols>
    <col min="1" max="1" width="33.28515625" customWidth="1"/>
    <col min="2" max="2" width="4.85546875" customWidth="1"/>
    <col min="3" max="4" width="4.28515625" customWidth="1"/>
    <col min="5" max="5" width="10.85546875" customWidth="1"/>
    <col min="6" max="7" width="5.28515625" customWidth="1"/>
    <col min="8" max="8" width="11.28515625" customWidth="1"/>
    <col min="9" max="9" width="11.7109375" customWidth="1"/>
    <col min="10" max="10" width="6.5703125" customWidth="1"/>
  </cols>
  <sheetData>
    <row r="1" spans="1:10" ht="12.75" customHeight="1" x14ac:dyDescent="0.2">
      <c r="A1" s="20"/>
      <c r="B1" s="20"/>
      <c r="C1" s="20"/>
      <c r="D1" s="20"/>
      <c r="E1" s="20"/>
      <c r="F1" s="20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1"/>
      <c r="G2" s="1"/>
      <c r="H2" s="23" t="s">
        <v>141</v>
      </c>
      <c r="I2" s="23"/>
      <c r="J2" s="23"/>
    </row>
    <row r="3" spans="1:10" ht="14.25" x14ac:dyDescent="0.2">
      <c r="A3" s="3"/>
      <c r="B3" s="4"/>
      <c r="C3" s="4"/>
      <c r="D3" s="4"/>
      <c r="E3" s="4"/>
      <c r="F3" s="4"/>
      <c r="G3" s="4"/>
      <c r="H3" s="23"/>
      <c r="I3" s="23"/>
      <c r="J3" s="23"/>
    </row>
    <row r="4" spans="1:10" ht="14.25" x14ac:dyDescent="0.2">
      <c r="A4" s="3"/>
      <c r="B4" s="4"/>
      <c r="C4" s="4"/>
      <c r="D4" s="4"/>
      <c r="E4" s="5"/>
      <c r="F4" s="4"/>
      <c r="G4" s="5"/>
      <c r="H4" s="23"/>
      <c r="I4" s="23"/>
      <c r="J4" s="23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21"/>
      <c r="B6" s="22"/>
      <c r="C6" s="22"/>
      <c r="D6" s="22"/>
      <c r="E6" s="22"/>
      <c r="F6" s="22"/>
      <c r="G6" s="22"/>
      <c r="H6" s="22"/>
      <c r="I6" s="6"/>
      <c r="J6" s="6"/>
    </row>
    <row r="7" spans="1:10" ht="12.75" customHeight="1" x14ac:dyDescent="0.2">
      <c r="A7" s="24" t="s">
        <v>137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2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x14ac:dyDescent="0.2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x14ac:dyDescent="0.2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96.75" customHeight="1" x14ac:dyDescent="0.2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138</v>
      </c>
      <c r="I11" s="8" t="s">
        <v>139</v>
      </c>
      <c r="J11" s="8" t="s">
        <v>140</v>
      </c>
    </row>
    <row r="12" spans="1:10" ht="33.75" x14ac:dyDescent="0.2">
      <c r="A12" s="9" t="s">
        <v>8</v>
      </c>
      <c r="B12" s="10" t="s">
        <v>9</v>
      </c>
      <c r="C12" s="11" t="s">
        <v>10</v>
      </c>
      <c r="D12" s="10"/>
      <c r="E12" s="10"/>
      <c r="F12" s="10"/>
      <c r="G12" s="10"/>
      <c r="H12" s="12">
        <v>8674907.4299999997</v>
      </c>
      <c r="I12" s="12">
        <v>8427301.7699999996</v>
      </c>
      <c r="J12" s="12">
        <f>I12/H12*100</f>
        <v>97.14572562303411</v>
      </c>
    </row>
    <row r="13" spans="1:10" ht="45" outlineLevel="1" x14ac:dyDescent="0.2">
      <c r="A13" s="9" t="s">
        <v>11</v>
      </c>
      <c r="B13" s="10" t="s">
        <v>9</v>
      </c>
      <c r="C13" s="11" t="s">
        <v>10</v>
      </c>
      <c r="D13" s="10" t="s">
        <v>12</v>
      </c>
      <c r="E13" s="10"/>
      <c r="F13" s="10"/>
      <c r="G13" s="10"/>
      <c r="H13" s="12">
        <v>1388664.92</v>
      </c>
      <c r="I13" s="12">
        <v>1388555.59</v>
      </c>
      <c r="J13" s="12">
        <f t="shared" ref="J13:J76" si="0">I13/H13*100</f>
        <v>99.992126970414148</v>
      </c>
    </row>
    <row r="14" spans="1:10" ht="22.5" outlineLevel="2" x14ac:dyDescent="0.2">
      <c r="A14" s="13" t="s">
        <v>13</v>
      </c>
      <c r="B14" s="14" t="s">
        <v>9</v>
      </c>
      <c r="C14" s="13" t="s">
        <v>10</v>
      </c>
      <c r="D14" s="14" t="s">
        <v>12</v>
      </c>
      <c r="E14" s="14" t="s">
        <v>14</v>
      </c>
      <c r="F14" s="14" t="s">
        <v>15</v>
      </c>
      <c r="G14" s="14" t="s">
        <v>16</v>
      </c>
      <c r="H14" s="15">
        <v>1047846.45</v>
      </c>
      <c r="I14" s="15">
        <v>1047846.45</v>
      </c>
      <c r="J14" s="12">
        <f t="shared" si="0"/>
        <v>100</v>
      </c>
    </row>
    <row r="15" spans="1:10" ht="45" outlineLevel="2" x14ac:dyDescent="0.2">
      <c r="A15" s="13" t="s">
        <v>17</v>
      </c>
      <c r="B15" s="14" t="s">
        <v>9</v>
      </c>
      <c r="C15" s="13" t="s">
        <v>10</v>
      </c>
      <c r="D15" s="14" t="s">
        <v>12</v>
      </c>
      <c r="E15" s="14" t="s">
        <v>14</v>
      </c>
      <c r="F15" s="14" t="s">
        <v>18</v>
      </c>
      <c r="G15" s="14" t="s">
        <v>16</v>
      </c>
      <c r="H15" s="15">
        <v>900</v>
      </c>
      <c r="I15" s="15">
        <v>900</v>
      </c>
      <c r="J15" s="12">
        <f t="shared" si="0"/>
        <v>100</v>
      </c>
    </row>
    <row r="16" spans="1:10" ht="56.25" outlineLevel="2" x14ac:dyDescent="0.2">
      <c r="A16" s="13" t="s">
        <v>19</v>
      </c>
      <c r="B16" s="14" t="s">
        <v>9</v>
      </c>
      <c r="C16" s="13" t="s">
        <v>10</v>
      </c>
      <c r="D16" s="14" t="s">
        <v>12</v>
      </c>
      <c r="E16" s="14" t="s">
        <v>14</v>
      </c>
      <c r="F16" s="14" t="s">
        <v>20</v>
      </c>
      <c r="G16" s="14" t="s">
        <v>16</v>
      </c>
      <c r="H16" s="15">
        <v>339918.47</v>
      </c>
      <c r="I16" s="15">
        <v>339809.14</v>
      </c>
      <c r="J16" s="12">
        <f t="shared" si="0"/>
        <v>99.967836405006196</v>
      </c>
    </row>
    <row r="17" spans="1:10" ht="67.5" outlineLevel="1" x14ac:dyDescent="0.2">
      <c r="A17" s="9" t="s">
        <v>21</v>
      </c>
      <c r="B17" s="10" t="s">
        <v>9</v>
      </c>
      <c r="C17" s="11" t="s">
        <v>10</v>
      </c>
      <c r="D17" s="10" t="s">
        <v>22</v>
      </c>
      <c r="E17" s="10"/>
      <c r="F17" s="10"/>
      <c r="G17" s="10"/>
      <c r="H17" s="12">
        <v>7285542.5099999998</v>
      </c>
      <c r="I17" s="12">
        <v>7038046.1799999997</v>
      </c>
      <c r="J17" s="12">
        <f t="shared" si="0"/>
        <v>96.602911455663161</v>
      </c>
    </row>
    <row r="18" spans="1:10" ht="22.5" outlineLevel="2" x14ac:dyDescent="0.2">
      <c r="A18" s="13" t="s">
        <v>13</v>
      </c>
      <c r="B18" s="14" t="s">
        <v>9</v>
      </c>
      <c r="C18" s="13" t="s">
        <v>10</v>
      </c>
      <c r="D18" s="14" t="s">
        <v>22</v>
      </c>
      <c r="E18" s="14" t="s">
        <v>23</v>
      </c>
      <c r="F18" s="14" t="s">
        <v>15</v>
      </c>
      <c r="G18" s="14" t="s">
        <v>16</v>
      </c>
      <c r="H18" s="15">
        <v>1964611.73</v>
      </c>
      <c r="I18" s="15">
        <v>1968167.93</v>
      </c>
      <c r="J18" s="12">
        <f t="shared" si="0"/>
        <v>100.18101286608932</v>
      </c>
    </row>
    <row r="19" spans="1:10" ht="22.5" outlineLevel="2" x14ac:dyDescent="0.2">
      <c r="A19" s="13" t="s">
        <v>24</v>
      </c>
      <c r="B19" s="14" t="s">
        <v>9</v>
      </c>
      <c r="C19" s="13" t="s">
        <v>10</v>
      </c>
      <c r="D19" s="14" t="s">
        <v>22</v>
      </c>
      <c r="E19" s="14" t="s">
        <v>23</v>
      </c>
      <c r="F19" s="14" t="s">
        <v>15</v>
      </c>
      <c r="G19" s="14" t="s">
        <v>25</v>
      </c>
      <c r="H19" s="15">
        <v>2511484.46</v>
      </c>
      <c r="I19" s="15">
        <v>2500154.79</v>
      </c>
      <c r="J19" s="12">
        <f t="shared" si="0"/>
        <v>99.54888552246905</v>
      </c>
    </row>
    <row r="20" spans="1:10" ht="45" outlineLevel="2" x14ac:dyDescent="0.2">
      <c r="A20" s="13" t="s">
        <v>17</v>
      </c>
      <c r="B20" s="14" t="s">
        <v>9</v>
      </c>
      <c r="C20" s="13" t="s">
        <v>10</v>
      </c>
      <c r="D20" s="14" t="s">
        <v>22</v>
      </c>
      <c r="E20" s="14" t="s">
        <v>23</v>
      </c>
      <c r="F20" s="14" t="s">
        <v>18</v>
      </c>
      <c r="G20" s="14" t="s">
        <v>16</v>
      </c>
      <c r="H20" s="15">
        <v>2700</v>
      </c>
      <c r="I20" s="15">
        <v>2700</v>
      </c>
      <c r="J20" s="12">
        <f t="shared" si="0"/>
        <v>100</v>
      </c>
    </row>
    <row r="21" spans="1:10" ht="56.25" outlineLevel="2" x14ac:dyDescent="0.2">
      <c r="A21" s="13" t="s">
        <v>19</v>
      </c>
      <c r="B21" s="14" t="s">
        <v>9</v>
      </c>
      <c r="C21" s="13" t="s">
        <v>10</v>
      </c>
      <c r="D21" s="14" t="s">
        <v>22</v>
      </c>
      <c r="E21" s="14" t="s">
        <v>23</v>
      </c>
      <c r="F21" s="14" t="s">
        <v>20</v>
      </c>
      <c r="G21" s="14" t="s">
        <v>16</v>
      </c>
      <c r="H21" s="15">
        <v>1025060.42</v>
      </c>
      <c r="I21" s="15">
        <v>1025059.86</v>
      </c>
      <c r="J21" s="12">
        <f t="shared" si="0"/>
        <v>99.999945369073956</v>
      </c>
    </row>
    <row r="22" spans="1:10" ht="22.5" outlineLevel="2" x14ac:dyDescent="0.2">
      <c r="A22" s="13" t="s">
        <v>24</v>
      </c>
      <c r="B22" s="14" t="s">
        <v>9</v>
      </c>
      <c r="C22" s="13" t="s">
        <v>10</v>
      </c>
      <c r="D22" s="14" t="s">
        <v>22</v>
      </c>
      <c r="E22" s="14" t="s">
        <v>23</v>
      </c>
      <c r="F22" s="14" t="s">
        <v>20</v>
      </c>
      <c r="G22" s="14" t="s">
        <v>25</v>
      </c>
      <c r="H22" s="15">
        <v>540774</v>
      </c>
      <c r="I22" s="15">
        <v>536405.93000000005</v>
      </c>
      <c r="J22" s="12">
        <f t="shared" si="0"/>
        <v>99.192255914670469</v>
      </c>
    </row>
    <row r="23" spans="1:10" ht="33.75" outlineLevel="2" x14ac:dyDescent="0.2">
      <c r="A23" s="13" t="s">
        <v>26</v>
      </c>
      <c r="B23" s="14" t="s">
        <v>9</v>
      </c>
      <c r="C23" s="13" t="s">
        <v>10</v>
      </c>
      <c r="D23" s="14" t="s">
        <v>22</v>
      </c>
      <c r="E23" s="14" t="s">
        <v>23</v>
      </c>
      <c r="F23" s="14" t="s">
        <v>27</v>
      </c>
      <c r="G23" s="14" t="s">
        <v>16</v>
      </c>
      <c r="H23" s="15">
        <v>230354.18</v>
      </c>
      <c r="I23" s="15">
        <v>220582.06</v>
      </c>
      <c r="J23" s="12">
        <f t="shared" si="0"/>
        <v>95.757784816407494</v>
      </c>
    </row>
    <row r="24" spans="1:10" ht="22.5" outlineLevel="2" x14ac:dyDescent="0.2">
      <c r="A24" s="13" t="s">
        <v>28</v>
      </c>
      <c r="B24" s="14" t="s">
        <v>9</v>
      </c>
      <c r="C24" s="13" t="s">
        <v>10</v>
      </c>
      <c r="D24" s="14" t="s">
        <v>22</v>
      </c>
      <c r="E24" s="14" t="s">
        <v>23</v>
      </c>
      <c r="F24" s="14" t="s">
        <v>27</v>
      </c>
      <c r="G24" s="14" t="s">
        <v>29</v>
      </c>
      <c r="H24" s="15">
        <v>13777.35</v>
      </c>
      <c r="I24" s="15">
        <v>7350</v>
      </c>
      <c r="J24" s="12">
        <f t="shared" si="0"/>
        <v>53.348430576271923</v>
      </c>
    </row>
    <row r="25" spans="1:10" ht="22.5" outlineLevel="2" x14ac:dyDescent="0.2">
      <c r="A25" s="13" t="s">
        <v>30</v>
      </c>
      <c r="B25" s="14" t="s">
        <v>9</v>
      </c>
      <c r="C25" s="13" t="s">
        <v>10</v>
      </c>
      <c r="D25" s="14" t="s">
        <v>22</v>
      </c>
      <c r="E25" s="14" t="s">
        <v>23</v>
      </c>
      <c r="F25" s="14" t="s">
        <v>31</v>
      </c>
      <c r="G25" s="14" t="s">
        <v>16</v>
      </c>
      <c r="H25" s="15">
        <v>903164.37</v>
      </c>
      <c r="I25" s="15">
        <v>715979.65</v>
      </c>
      <c r="J25" s="12">
        <f t="shared" si="0"/>
        <v>79.274567706872674</v>
      </c>
    </row>
    <row r="26" spans="1:10" ht="22.5" outlineLevel="2" x14ac:dyDescent="0.2">
      <c r="A26" s="13" t="s">
        <v>32</v>
      </c>
      <c r="B26" s="14" t="s">
        <v>9</v>
      </c>
      <c r="C26" s="13" t="s">
        <v>10</v>
      </c>
      <c r="D26" s="14" t="s">
        <v>22</v>
      </c>
      <c r="E26" s="14" t="s">
        <v>23</v>
      </c>
      <c r="F26" s="14" t="s">
        <v>31</v>
      </c>
      <c r="G26" s="14" t="s">
        <v>33</v>
      </c>
      <c r="H26" s="15">
        <v>49000</v>
      </c>
      <c r="I26" s="15">
        <v>38042.31</v>
      </c>
      <c r="J26" s="12">
        <f t="shared" si="0"/>
        <v>77.637367346938774</v>
      </c>
    </row>
    <row r="27" spans="1:10" ht="22.5" outlineLevel="2" x14ac:dyDescent="0.2">
      <c r="A27" s="13" t="s">
        <v>28</v>
      </c>
      <c r="B27" s="14" t="s">
        <v>9</v>
      </c>
      <c r="C27" s="13" t="s">
        <v>10</v>
      </c>
      <c r="D27" s="14" t="s">
        <v>22</v>
      </c>
      <c r="E27" s="14" t="s">
        <v>23</v>
      </c>
      <c r="F27" s="14" t="s">
        <v>31</v>
      </c>
      <c r="G27" s="14" t="s">
        <v>29</v>
      </c>
      <c r="H27" s="15">
        <v>15000</v>
      </c>
      <c r="I27" s="15">
        <v>15000</v>
      </c>
      <c r="J27" s="12">
        <f t="shared" si="0"/>
        <v>100</v>
      </c>
    </row>
    <row r="28" spans="1:10" ht="22.5" outlineLevel="2" x14ac:dyDescent="0.2">
      <c r="A28" s="13" t="s">
        <v>34</v>
      </c>
      <c r="B28" s="14" t="s">
        <v>9</v>
      </c>
      <c r="C28" s="13" t="s">
        <v>10</v>
      </c>
      <c r="D28" s="14" t="s">
        <v>22</v>
      </c>
      <c r="E28" s="14" t="s">
        <v>23</v>
      </c>
      <c r="F28" s="14" t="s">
        <v>35</v>
      </c>
      <c r="G28" s="14" t="s">
        <v>16</v>
      </c>
      <c r="H28" s="15">
        <v>2450</v>
      </c>
      <c r="I28" s="15">
        <v>0</v>
      </c>
      <c r="J28" s="12">
        <f t="shared" si="0"/>
        <v>0</v>
      </c>
    </row>
    <row r="29" spans="1:10" ht="22.5" outlineLevel="2" x14ac:dyDescent="0.2">
      <c r="A29" s="13" t="s">
        <v>36</v>
      </c>
      <c r="B29" s="14" t="s">
        <v>9</v>
      </c>
      <c r="C29" s="13" t="s">
        <v>10</v>
      </c>
      <c r="D29" s="14" t="s">
        <v>22</v>
      </c>
      <c r="E29" s="14" t="s">
        <v>23</v>
      </c>
      <c r="F29" s="14" t="s">
        <v>37</v>
      </c>
      <c r="G29" s="14" t="s">
        <v>16</v>
      </c>
      <c r="H29" s="15">
        <v>2550</v>
      </c>
      <c r="I29" s="15">
        <v>2550</v>
      </c>
      <c r="J29" s="12">
        <f t="shared" si="0"/>
        <v>100</v>
      </c>
    </row>
    <row r="30" spans="1:10" ht="22.5" outlineLevel="2" x14ac:dyDescent="0.2">
      <c r="A30" s="13" t="s">
        <v>38</v>
      </c>
      <c r="B30" s="14" t="s">
        <v>9</v>
      </c>
      <c r="C30" s="13" t="s">
        <v>10</v>
      </c>
      <c r="D30" s="14" t="s">
        <v>22</v>
      </c>
      <c r="E30" s="14" t="s">
        <v>23</v>
      </c>
      <c r="F30" s="14" t="s">
        <v>39</v>
      </c>
      <c r="G30" s="14" t="s">
        <v>16</v>
      </c>
      <c r="H30" s="15">
        <v>2500</v>
      </c>
      <c r="I30" s="15">
        <v>1053.6500000000001</v>
      </c>
      <c r="J30" s="12">
        <f t="shared" si="0"/>
        <v>42.146000000000008</v>
      </c>
    </row>
    <row r="31" spans="1:10" ht="22.5" outlineLevel="2" x14ac:dyDescent="0.2">
      <c r="A31" s="13" t="s">
        <v>30</v>
      </c>
      <c r="B31" s="14" t="s">
        <v>9</v>
      </c>
      <c r="C31" s="13" t="s">
        <v>10</v>
      </c>
      <c r="D31" s="14" t="s">
        <v>22</v>
      </c>
      <c r="E31" s="14" t="s">
        <v>40</v>
      </c>
      <c r="F31" s="14" t="s">
        <v>31</v>
      </c>
      <c r="G31" s="14" t="s">
        <v>16</v>
      </c>
      <c r="H31" s="15">
        <v>22116</v>
      </c>
      <c r="I31" s="15">
        <v>5000</v>
      </c>
      <c r="J31" s="12">
        <f t="shared" si="0"/>
        <v>22.608066558147947</v>
      </c>
    </row>
    <row r="32" spans="1:10" ht="22.5" outlineLevel="1" x14ac:dyDescent="0.2">
      <c r="A32" s="9" t="s">
        <v>41</v>
      </c>
      <c r="B32" s="10" t="s">
        <v>9</v>
      </c>
      <c r="C32" s="11" t="s">
        <v>10</v>
      </c>
      <c r="D32" s="10" t="s">
        <v>42</v>
      </c>
      <c r="E32" s="10"/>
      <c r="F32" s="10"/>
      <c r="G32" s="10"/>
      <c r="H32" s="12">
        <v>700</v>
      </c>
      <c r="I32" s="12">
        <v>700</v>
      </c>
      <c r="J32" s="12">
        <f t="shared" si="0"/>
        <v>100</v>
      </c>
    </row>
    <row r="33" spans="1:10" ht="22.5" outlineLevel="2" x14ac:dyDescent="0.2">
      <c r="A33" s="13" t="s">
        <v>30</v>
      </c>
      <c r="B33" s="14" t="s">
        <v>9</v>
      </c>
      <c r="C33" s="13" t="s">
        <v>10</v>
      </c>
      <c r="D33" s="14" t="s">
        <v>42</v>
      </c>
      <c r="E33" s="14" t="s">
        <v>43</v>
      </c>
      <c r="F33" s="14" t="s">
        <v>31</v>
      </c>
      <c r="G33" s="14" t="s">
        <v>16</v>
      </c>
      <c r="H33" s="15">
        <v>700</v>
      </c>
      <c r="I33" s="15">
        <v>700</v>
      </c>
      <c r="J33" s="12">
        <f t="shared" si="0"/>
        <v>100</v>
      </c>
    </row>
    <row r="34" spans="1:10" ht="33.75" x14ac:dyDescent="0.2">
      <c r="A34" s="9" t="s">
        <v>8</v>
      </c>
      <c r="B34" s="10" t="s">
        <v>9</v>
      </c>
      <c r="C34" s="11" t="s">
        <v>44</v>
      </c>
      <c r="D34" s="10"/>
      <c r="E34" s="10"/>
      <c r="F34" s="10"/>
      <c r="G34" s="10"/>
      <c r="H34" s="12">
        <v>287900</v>
      </c>
      <c r="I34" s="12">
        <v>287900</v>
      </c>
      <c r="J34" s="12">
        <f t="shared" si="0"/>
        <v>100</v>
      </c>
    </row>
    <row r="35" spans="1:10" ht="22.5" outlineLevel="1" x14ac:dyDescent="0.2">
      <c r="A35" s="9" t="s">
        <v>45</v>
      </c>
      <c r="B35" s="10" t="s">
        <v>9</v>
      </c>
      <c r="C35" s="11" t="s">
        <v>44</v>
      </c>
      <c r="D35" s="10" t="s">
        <v>46</v>
      </c>
      <c r="E35" s="10"/>
      <c r="F35" s="10"/>
      <c r="G35" s="10"/>
      <c r="H35" s="12">
        <v>287900</v>
      </c>
      <c r="I35" s="12">
        <v>287900</v>
      </c>
      <c r="J35" s="12">
        <f t="shared" si="0"/>
        <v>100</v>
      </c>
    </row>
    <row r="36" spans="1:10" ht="22.5" outlineLevel="2" x14ac:dyDescent="0.2">
      <c r="A36" s="13" t="s">
        <v>13</v>
      </c>
      <c r="B36" s="14" t="s">
        <v>9</v>
      </c>
      <c r="C36" s="13" t="s">
        <v>44</v>
      </c>
      <c r="D36" s="14" t="s">
        <v>46</v>
      </c>
      <c r="E36" s="14" t="s">
        <v>47</v>
      </c>
      <c r="F36" s="14" t="s">
        <v>15</v>
      </c>
      <c r="G36" s="14" t="s">
        <v>16</v>
      </c>
      <c r="H36" s="15">
        <v>227236.31</v>
      </c>
      <c r="I36" s="15">
        <v>227236.31</v>
      </c>
      <c r="J36" s="12">
        <f t="shared" si="0"/>
        <v>100</v>
      </c>
    </row>
    <row r="37" spans="1:10" ht="56.25" outlineLevel="2" x14ac:dyDescent="0.2">
      <c r="A37" s="13" t="s">
        <v>19</v>
      </c>
      <c r="B37" s="14" t="s">
        <v>9</v>
      </c>
      <c r="C37" s="13" t="s">
        <v>44</v>
      </c>
      <c r="D37" s="14" t="s">
        <v>46</v>
      </c>
      <c r="E37" s="14" t="s">
        <v>47</v>
      </c>
      <c r="F37" s="14" t="s">
        <v>20</v>
      </c>
      <c r="G37" s="14" t="s">
        <v>16</v>
      </c>
      <c r="H37" s="15">
        <v>60663.69</v>
      </c>
      <c r="I37" s="15">
        <v>60663.69</v>
      </c>
      <c r="J37" s="12">
        <f t="shared" si="0"/>
        <v>100</v>
      </c>
    </row>
    <row r="38" spans="1:10" ht="33.75" x14ac:dyDescent="0.2">
      <c r="A38" s="9" t="s">
        <v>8</v>
      </c>
      <c r="B38" s="10" t="s">
        <v>9</v>
      </c>
      <c r="C38" s="11" t="s">
        <v>48</v>
      </c>
      <c r="D38" s="10"/>
      <c r="E38" s="10"/>
      <c r="F38" s="10"/>
      <c r="G38" s="10"/>
      <c r="H38" s="12">
        <v>86016</v>
      </c>
      <c r="I38" s="12">
        <v>85406</v>
      </c>
      <c r="J38" s="12">
        <f t="shared" si="0"/>
        <v>99.290829613095227</v>
      </c>
    </row>
    <row r="39" spans="1:10" ht="45" outlineLevel="1" x14ac:dyDescent="0.2">
      <c r="A39" s="9" t="s">
        <v>49</v>
      </c>
      <c r="B39" s="10" t="s">
        <v>9</v>
      </c>
      <c r="C39" s="11" t="s">
        <v>48</v>
      </c>
      <c r="D39" s="10" t="s">
        <v>50</v>
      </c>
      <c r="E39" s="10"/>
      <c r="F39" s="10"/>
      <c r="G39" s="10"/>
      <c r="H39" s="12">
        <v>61016</v>
      </c>
      <c r="I39" s="12">
        <v>60406</v>
      </c>
      <c r="J39" s="12">
        <f t="shared" si="0"/>
        <v>99.000262226301288</v>
      </c>
    </row>
    <row r="40" spans="1:10" ht="22.5" outlineLevel="2" x14ac:dyDescent="0.2">
      <c r="A40" s="13" t="s">
        <v>30</v>
      </c>
      <c r="B40" s="14" t="s">
        <v>9</v>
      </c>
      <c r="C40" s="13" t="s">
        <v>48</v>
      </c>
      <c r="D40" s="14" t="s">
        <v>50</v>
      </c>
      <c r="E40" s="14" t="s">
        <v>51</v>
      </c>
      <c r="F40" s="14" t="s">
        <v>31</v>
      </c>
      <c r="G40" s="14" t="s">
        <v>16</v>
      </c>
      <c r="H40" s="15">
        <v>10000</v>
      </c>
      <c r="I40" s="15">
        <v>10000</v>
      </c>
      <c r="J40" s="12">
        <f t="shared" si="0"/>
        <v>100</v>
      </c>
    </row>
    <row r="41" spans="1:10" ht="22.5" outlineLevel="2" x14ac:dyDescent="0.2">
      <c r="A41" s="13" t="s">
        <v>30</v>
      </c>
      <c r="B41" s="14" t="s">
        <v>9</v>
      </c>
      <c r="C41" s="13" t="s">
        <v>48</v>
      </c>
      <c r="D41" s="14" t="s">
        <v>50</v>
      </c>
      <c r="E41" s="14" t="s">
        <v>52</v>
      </c>
      <c r="F41" s="14" t="s">
        <v>31</v>
      </c>
      <c r="G41" s="14" t="s">
        <v>16</v>
      </c>
      <c r="H41" s="15">
        <v>51016</v>
      </c>
      <c r="I41" s="15">
        <v>50406</v>
      </c>
      <c r="J41" s="12">
        <f t="shared" si="0"/>
        <v>98.804296691234129</v>
      </c>
    </row>
    <row r="42" spans="1:10" ht="22.5" outlineLevel="1" x14ac:dyDescent="0.2">
      <c r="A42" s="9" t="s">
        <v>53</v>
      </c>
      <c r="B42" s="10" t="s">
        <v>9</v>
      </c>
      <c r="C42" s="11" t="s">
        <v>48</v>
      </c>
      <c r="D42" s="10" t="s">
        <v>54</v>
      </c>
      <c r="E42" s="10"/>
      <c r="F42" s="10"/>
      <c r="G42" s="10"/>
      <c r="H42" s="12">
        <v>25000</v>
      </c>
      <c r="I42" s="12">
        <v>25000</v>
      </c>
      <c r="J42" s="12">
        <f t="shared" si="0"/>
        <v>100</v>
      </c>
    </row>
    <row r="43" spans="1:10" ht="22.5" outlineLevel="2" x14ac:dyDescent="0.2">
      <c r="A43" s="13" t="s">
        <v>30</v>
      </c>
      <c r="B43" s="14" t="s">
        <v>9</v>
      </c>
      <c r="C43" s="13" t="s">
        <v>48</v>
      </c>
      <c r="D43" s="14" t="s">
        <v>54</v>
      </c>
      <c r="E43" s="14" t="s">
        <v>52</v>
      </c>
      <c r="F43" s="14" t="s">
        <v>31</v>
      </c>
      <c r="G43" s="14" t="s">
        <v>16</v>
      </c>
      <c r="H43" s="15">
        <v>25000</v>
      </c>
      <c r="I43" s="15">
        <v>25000</v>
      </c>
      <c r="J43" s="12">
        <f t="shared" si="0"/>
        <v>100</v>
      </c>
    </row>
    <row r="44" spans="1:10" ht="33.75" x14ac:dyDescent="0.2">
      <c r="A44" s="9" t="s">
        <v>8</v>
      </c>
      <c r="B44" s="10" t="s">
        <v>9</v>
      </c>
      <c r="C44" s="11" t="s">
        <v>55</v>
      </c>
      <c r="D44" s="10"/>
      <c r="E44" s="10"/>
      <c r="F44" s="10"/>
      <c r="G44" s="10"/>
      <c r="H44" s="12">
        <v>4833640.53</v>
      </c>
      <c r="I44" s="12">
        <v>4726536.05</v>
      </c>
      <c r="J44" s="12">
        <f t="shared" si="0"/>
        <v>97.784186073927998</v>
      </c>
    </row>
    <row r="45" spans="1:10" ht="22.5" outlineLevel="1" x14ac:dyDescent="0.2">
      <c r="A45" s="9" t="s">
        <v>56</v>
      </c>
      <c r="B45" s="10" t="s">
        <v>9</v>
      </c>
      <c r="C45" s="11" t="s">
        <v>55</v>
      </c>
      <c r="D45" s="10" t="s">
        <v>57</v>
      </c>
      <c r="E45" s="10"/>
      <c r="F45" s="10"/>
      <c r="G45" s="10"/>
      <c r="H45" s="12">
        <v>4684747.6900000004</v>
      </c>
      <c r="I45" s="12">
        <v>4577643.21</v>
      </c>
      <c r="J45" s="12">
        <f t="shared" si="0"/>
        <v>97.713762040405626</v>
      </c>
    </row>
    <row r="46" spans="1:10" ht="22.5" outlineLevel="2" x14ac:dyDescent="0.2">
      <c r="A46" s="13" t="s">
        <v>30</v>
      </c>
      <c r="B46" s="14" t="s">
        <v>9</v>
      </c>
      <c r="C46" s="13" t="s">
        <v>55</v>
      </c>
      <c r="D46" s="14" t="s">
        <v>57</v>
      </c>
      <c r="E46" s="14" t="s">
        <v>58</v>
      </c>
      <c r="F46" s="14" t="s">
        <v>31</v>
      </c>
      <c r="G46" s="14" t="s">
        <v>16</v>
      </c>
      <c r="H46" s="15">
        <v>397628.55</v>
      </c>
      <c r="I46" s="15">
        <v>397628.55</v>
      </c>
      <c r="J46" s="12">
        <f t="shared" si="0"/>
        <v>100</v>
      </c>
    </row>
    <row r="47" spans="1:10" ht="22.5" outlineLevel="2" x14ac:dyDescent="0.2">
      <c r="A47" s="13" t="s">
        <v>32</v>
      </c>
      <c r="B47" s="14" t="s">
        <v>9</v>
      </c>
      <c r="C47" s="13" t="s">
        <v>55</v>
      </c>
      <c r="D47" s="14" t="s">
        <v>57</v>
      </c>
      <c r="E47" s="14" t="s">
        <v>58</v>
      </c>
      <c r="F47" s="14" t="s">
        <v>31</v>
      </c>
      <c r="G47" s="14" t="s">
        <v>33</v>
      </c>
      <c r="H47" s="15">
        <v>1023346.82</v>
      </c>
      <c r="I47" s="15">
        <v>1023346.82</v>
      </c>
      <c r="J47" s="12">
        <f t="shared" si="0"/>
        <v>100</v>
      </c>
    </row>
    <row r="48" spans="1:10" ht="22.5" outlineLevel="2" x14ac:dyDescent="0.2">
      <c r="A48" s="13" t="s">
        <v>28</v>
      </c>
      <c r="B48" s="14" t="s">
        <v>9</v>
      </c>
      <c r="C48" s="13" t="s">
        <v>55</v>
      </c>
      <c r="D48" s="14" t="s">
        <v>57</v>
      </c>
      <c r="E48" s="14" t="s">
        <v>58</v>
      </c>
      <c r="F48" s="14" t="s">
        <v>31</v>
      </c>
      <c r="G48" s="14" t="s">
        <v>29</v>
      </c>
      <c r="H48" s="15">
        <v>2663032.63</v>
      </c>
      <c r="I48" s="15">
        <v>2583260.84</v>
      </c>
      <c r="J48" s="12">
        <f t="shared" si="0"/>
        <v>97.004475683048625</v>
      </c>
    </row>
    <row r="49" spans="1:10" ht="22.5" outlineLevel="2" x14ac:dyDescent="0.2">
      <c r="A49" s="13" t="s">
        <v>28</v>
      </c>
      <c r="B49" s="14" t="s">
        <v>9</v>
      </c>
      <c r="C49" s="13" t="s">
        <v>55</v>
      </c>
      <c r="D49" s="14" t="s">
        <v>57</v>
      </c>
      <c r="E49" s="14" t="s">
        <v>59</v>
      </c>
      <c r="F49" s="14" t="s">
        <v>31</v>
      </c>
      <c r="G49" s="14" t="s">
        <v>29</v>
      </c>
      <c r="H49" s="15">
        <v>539739.68999999994</v>
      </c>
      <c r="I49" s="15">
        <v>539687</v>
      </c>
      <c r="J49" s="12">
        <f t="shared" si="0"/>
        <v>99.990237886711668</v>
      </c>
    </row>
    <row r="50" spans="1:10" ht="22.5" outlineLevel="2" x14ac:dyDescent="0.2">
      <c r="A50" s="13" t="s">
        <v>30</v>
      </c>
      <c r="B50" s="14" t="s">
        <v>9</v>
      </c>
      <c r="C50" s="13" t="s">
        <v>55</v>
      </c>
      <c r="D50" s="14" t="s">
        <v>57</v>
      </c>
      <c r="E50" s="14" t="s">
        <v>60</v>
      </c>
      <c r="F50" s="14" t="s">
        <v>31</v>
      </c>
      <c r="G50" s="14" t="s">
        <v>16</v>
      </c>
      <c r="H50" s="15">
        <v>56000</v>
      </c>
      <c r="I50" s="15">
        <v>33720</v>
      </c>
      <c r="J50" s="12">
        <f t="shared" si="0"/>
        <v>60.214285714285708</v>
      </c>
    </row>
    <row r="51" spans="1:10" ht="22.5" outlineLevel="2" x14ac:dyDescent="0.2">
      <c r="A51" s="13" t="s">
        <v>30</v>
      </c>
      <c r="B51" s="14" t="s">
        <v>9</v>
      </c>
      <c r="C51" s="13" t="s">
        <v>55</v>
      </c>
      <c r="D51" s="14" t="s">
        <v>57</v>
      </c>
      <c r="E51" s="14" t="s">
        <v>61</v>
      </c>
      <c r="F51" s="14" t="s">
        <v>31</v>
      </c>
      <c r="G51" s="14" t="s">
        <v>16</v>
      </c>
      <c r="H51" s="15">
        <v>5000</v>
      </c>
      <c r="I51" s="15">
        <v>0</v>
      </c>
      <c r="J51" s="12">
        <f t="shared" si="0"/>
        <v>0</v>
      </c>
    </row>
    <row r="52" spans="1:10" ht="22.5" outlineLevel="1" x14ac:dyDescent="0.2">
      <c r="A52" s="9" t="s">
        <v>62</v>
      </c>
      <c r="B52" s="10" t="s">
        <v>9</v>
      </c>
      <c r="C52" s="11" t="s">
        <v>55</v>
      </c>
      <c r="D52" s="10" t="s">
        <v>63</v>
      </c>
      <c r="E52" s="10"/>
      <c r="F52" s="10"/>
      <c r="G52" s="10"/>
      <c r="H52" s="12">
        <v>148892.84</v>
      </c>
      <c r="I52" s="12">
        <v>148892.84</v>
      </c>
      <c r="J52" s="12">
        <f t="shared" si="0"/>
        <v>100</v>
      </c>
    </row>
    <row r="53" spans="1:10" ht="22.5" outlineLevel="2" x14ac:dyDescent="0.2">
      <c r="A53" s="13" t="s">
        <v>30</v>
      </c>
      <c r="B53" s="14" t="s">
        <v>9</v>
      </c>
      <c r="C53" s="13" t="s">
        <v>55</v>
      </c>
      <c r="D53" s="14" t="s">
        <v>63</v>
      </c>
      <c r="E53" s="14" t="s">
        <v>64</v>
      </c>
      <c r="F53" s="14" t="s">
        <v>31</v>
      </c>
      <c r="G53" s="14" t="s">
        <v>16</v>
      </c>
      <c r="H53" s="15">
        <v>148892.84</v>
      </c>
      <c r="I53" s="15">
        <v>148892.84</v>
      </c>
      <c r="J53" s="12">
        <f t="shared" si="0"/>
        <v>100</v>
      </c>
    </row>
    <row r="54" spans="1:10" ht="33.75" x14ac:dyDescent="0.2">
      <c r="A54" s="9" t="s">
        <v>8</v>
      </c>
      <c r="B54" s="10" t="s">
        <v>9</v>
      </c>
      <c r="C54" s="11" t="s">
        <v>65</v>
      </c>
      <c r="D54" s="10"/>
      <c r="E54" s="10"/>
      <c r="F54" s="10"/>
      <c r="G54" s="10"/>
      <c r="H54" s="12">
        <v>14099546.73</v>
      </c>
      <c r="I54" s="12">
        <v>12849752.949999999</v>
      </c>
      <c r="J54" s="12">
        <f t="shared" si="0"/>
        <v>91.135929374660108</v>
      </c>
    </row>
    <row r="55" spans="1:10" ht="22.5" outlineLevel="1" x14ac:dyDescent="0.2">
      <c r="A55" s="9" t="s">
        <v>66</v>
      </c>
      <c r="B55" s="10" t="s">
        <v>9</v>
      </c>
      <c r="C55" s="11" t="s">
        <v>65</v>
      </c>
      <c r="D55" s="10" t="s">
        <v>67</v>
      </c>
      <c r="E55" s="10"/>
      <c r="F55" s="10"/>
      <c r="G55" s="10"/>
      <c r="H55" s="12">
        <v>6967251</v>
      </c>
      <c r="I55" s="12">
        <v>5805590.7800000003</v>
      </c>
      <c r="J55" s="12">
        <f t="shared" si="0"/>
        <v>83.326849857999946</v>
      </c>
    </row>
    <row r="56" spans="1:10" ht="22.5" outlineLevel="2" x14ac:dyDescent="0.2">
      <c r="A56" s="13" t="s">
        <v>30</v>
      </c>
      <c r="B56" s="14" t="s">
        <v>9</v>
      </c>
      <c r="C56" s="13" t="s">
        <v>65</v>
      </c>
      <c r="D56" s="14" t="s">
        <v>67</v>
      </c>
      <c r="E56" s="14" t="s">
        <v>68</v>
      </c>
      <c r="F56" s="14" t="s">
        <v>31</v>
      </c>
      <c r="G56" s="14" t="s">
        <v>16</v>
      </c>
      <c r="H56" s="15">
        <v>6900000</v>
      </c>
      <c r="I56" s="15">
        <v>5738340</v>
      </c>
      <c r="J56" s="12">
        <f t="shared" si="0"/>
        <v>83.164347826086953</v>
      </c>
    </row>
    <row r="57" spans="1:10" ht="22.5" outlineLevel="2" x14ac:dyDescent="0.2">
      <c r="A57" s="13" t="s">
        <v>30</v>
      </c>
      <c r="B57" s="14" t="s">
        <v>9</v>
      </c>
      <c r="C57" s="13" t="s">
        <v>65</v>
      </c>
      <c r="D57" s="14" t="s">
        <v>67</v>
      </c>
      <c r="E57" s="14" t="s">
        <v>69</v>
      </c>
      <c r="F57" s="14" t="s">
        <v>31</v>
      </c>
      <c r="G57" s="14" t="s">
        <v>16</v>
      </c>
      <c r="H57" s="15">
        <v>67251</v>
      </c>
      <c r="I57" s="15">
        <v>67250.78</v>
      </c>
      <c r="J57" s="12">
        <f t="shared" si="0"/>
        <v>99.999672867317955</v>
      </c>
    </row>
    <row r="58" spans="1:10" ht="22.5" outlineLevel="1" x14ac:dyDescent="0.2">
      <c r="A58" s="9" t="s">
        <v>70</v>
      </c>
      <c r="B58" s="10" t="s">
        <v>9</v>
      </c>
      <c r="C58" s="11" t="s">
        <v>65</v>
      </c>
      <c r="D58" s="10" t="s">
        <v>71</v>
      </c>
      <c r="E58" s="10"/>
      <c r="F58" s="10"/>
      <c r="G58" s="10"/>
      <c r="H58" s="12">
        <v>4667464.7300000004</v>
      </c>
      <c r="I58" s="12">
        <v>4623187.37</v>
      </c>
      <c r="J58" s="12">
        <f t="shared" si="0"/>
        <v>99.051361658602175</v>
      </c>
    </row>
    <row r="59" spans="1:10" ht="22.5" outlineLevel="2" x14ac:dyDescent="0.2">
      <c r="A59" s="13" t="s">
        <v>30</v>
      </c>
      <c r="B59" s="14" t="s">
        <v>9</v>
      </c>
      <c r="C59" s="13" t="s">
        <v>65</v>
      </c>
      <c r="D59" s="14" t="s">
        <v>71</v>
      </c>
      <c r="E59" s="14" t="s">
        <v>72</v>
      </c>
      <c r="F59" s="14" t="s">
        <v>31</v>
      </c>
      <c r="G59" s="14" t="s">
        <v>16</v>
      </c>
      <c r="H59" s="15">
        <v>875323.33</v>
      </c>
      <c r="I59" s="15">
        <v>874323.33</v>
      </c>
      <c r="J59" s="12">
        <f t="shared" si="0"/>
        <v>99.88575650097205</v>
      </c>
    </row>
    <row r="60" spans="1:10" ht="22.5" outlineLevel="2" x14ac:dyDescent="0.2">
      <c r="A60" s="13" t="s">
        <v>32</v>
      </c>
      <c r="B60" s="14" t="s">
        <v>9</v>
      </c>
      <c r="C60" s="13" t="s">
        <v>65</v>
      </c>
      <c r="D60" s="14" t="s">
        <v>71</v>
      </c>
      <c r="E60" s="14" t="s">
        <v>72</v>
      </c>
      <c r="F60" s="14" t="s">
        <v>31</v>
      </c>
      <c r="G60" s="14" t="s">
        <v>33</v>
      </c>
      <c r="H60" s="15">
        <v>657338.61</v>
      </c>
      <c r="I60" s="15">
        <v>614266.56999999995</v>
      </c>
      <c r="J60" s="12">
        <f t="shared" si="0"/>
        <v>93.447511017190962</v>
      </c>
    </row>
    <row r="61" spans="1:10" ht="22.5" outlineLevel="2" x14ac:dyDescent="0.2">
      <c r="A61" s="13" t="s">
        <v>28</v>
      </c>
      <c r="B61" s="14" t="s">
        <v>9</v>
      </c>
      <c r="C61" s="13" t="s">
        <v>65</v>
      </c>
      <c r="D61" s="14" t="s">
        <v>71</v>
      </c>
      <c r="E61" s="14" t="s">
        <v>72</v>
      </c>
      <c r="F61" s="14" t="s">
        <v>31</v>
      </c>
      <c r="G61" s="14" t="s">
        <v>29</v>
      </c>
      <c r="H61" s="15">
        <v>302661.09999999998</v>
      </c>
      <c r="I61" s="15">
        <v>302660.76</v>
      </c>
      <c r="J61" s="12">
        <f t="shared" si="0"/>
        <v>99.999887663132142</v>
      </c>
    </row>
    <row r="62" spans="1:10" ht="22.5" outlineLevel="2" x14ac:dyDescent="0.2">
      <c r="A62" s="13" t="s">
        <v>34</v>
      </c>
      <c r="B62" s="14" t="s">
        <v>9</v>
      </c>
      <c r="C62" s="13" t="s">
        <v>65</v>
      </c>
      <c r="D62" s="14" t="s">
        <v>71</v>
      </c>
      <c r="E62" s="14" t="s">
        <v>72</v>
      </c>
      <c r="F62" s="14" t="s">
        <v>35</v>
      </c>
      <c r="G62" s="14" t="s">
        <v>16</v>
      </c>
      <c r="H62" s="15">
        <v>61133</v>
      </c>
      <c r="I62" s="15">
        <v>61133</v>
      </c>
      <c r="J62" s="12">
        <f t="shared" si="0"/>
        <v>100</v>
      </c>
    </row>
    <row r="63" spans="1:10" ht="22.5" outlineLevel="2" x14ac:dyDescent="0.2">
      <c r="A63" s="13" t="s">
        <v>38</v>
      </c>
      <c r="B63" s="14" t="s">
        <v>9</v>
      </c>
      <c r="C63" s="13" t="s">
        <v>65</v>
      </c>
      <c r="D63" s="14" t="s">
        <v>71</v>
      </c>
      <c r="E63" s="14" t="s">
        <v>72</v>
      </c>
      <c r="F63" s="14" t="s">
        <v>39</v>
      </c>
      <c r="G63" s="14" t="s">
        <v>16</v>
      </c>
      <c r="H63" s="15">
        <v>392.69</v>
      </c>
      <c r="I63" s="15">
        <v>187.71</v>
      </c>
      <c r="J63" s="12">
        <f t="shared" si="0"/>
        <v>47.801064452876318</v>
      </c>
    </row>
    <row r="64" spans="1:10" ht="22.5" outlineLevel="2" x14ac:dyDescent="0.2">
      <c r="A64" s="13" t="s">
        <v>30</v>
      </c>
      <c r="B64" s="14" t="s">
        <v>9</v>
      </c>
      <c r="C64" s="13" t="s">
        <v>65</v>
      </c>
      <c r="D64" s="14" t="s">
        <v>71</v>
      </c>
      <c r="E64" s="14" t="s">
        <v>73</v>
      </c>
      <c r="F64" s="14" t="s">
        <v>31</v>
      </c>
      <c r="G64" s="14" t="s">
        <v>16</v>
      </c>
      <c r="H64" s="15">
        <v>98000</v>
      </c>
      <c r="I64" s="15">
        <v>98000</v>
      </c>
      <c r="J64" s="12">
        <f t="shared" si="0"/>
        <v>100</v>
      </c>
    </row>
    <row r="65" spans="1:10" ht="22.5" outlineLevel="2" x14ac:dyDescent="0.2">
      <c r="A65" s="13" t="s">
        <v>28</v>
      </c>
      <c r="B65" s="14" t="s">
        <v>9</v>
      </c>
      <c r="C65" s="13" t="s">
        <v>65</v>
      </c>
      <c r="D65" s="14" t="s">
        <v>71</v>
      </c>
      <c r="E65" s="14" t="s">
        <v>74</v>
      </c>
      <c r="F65" s="14" t="s">
        <v>75</v>
      </c>
      <c r="G65" s="14" t="s">
        <v>29</v>
      </c>
      <c r="H65" s="15">
        <v>2672616</v>
      </c>
      <c r="I65" s="15">
        <v>2672616</v>
      </c>
      <c r="J65" s="12">
        <f t="shared" si="0"/>
        <v>100</v>
      </c>
    </row>
    <row r="66" spans="1:10" ht="22.5" outlineLevel="1" x14ac:dyDescent="0.2">
      <c r="A66" s="9" t="s">
        <v>76</v>
      </c>
      <c r="B66" s="10" t="s">
        <v>9</v>
      </c>
      <c r="C66" s="11" t="s">
        <v>65</v>
      </c>
      <c r="D66" s="10" t="s">
        <v>77</v>
      </c>
      <c r="E66" s="10"/>
      <c r="F66" s="10"/>
      <c r="G66" s="10"/>
      <c r="H66" s="12">
        <v>2464831</v>
      </c>
      <c r="I66" s="12">
        <v>2420974.7999999998</v>
      </c>
      <c r="J66" s="12">
        <f t="shared" si="0"/>
        <v>98.220721826364553</v>
      </c>
    </row>
    <row r="67" spans="1:10" ht="22.5" outlineLevel="2" x14ac:dyDescent="0.2">
      <c r="A67" s="13" t="s">
        <v>30</v>
      </c>
      <c r="B67" s="14" t="s">
        <v>9</v>
      </c>
      <c r="C67" s="13" t="s">
        <v>65</v>
      </c>
      <c r="D67" s="14" t="s">
        <v>77</v>
      </c>
      <c r="E67" s="14" t="s">
        <v>78</v>
      </c>
      <c r="F67" s="14" t="s">
        <v>31</v>
      </c>
      <c r="G67" s="14" t="s">
        <v>16</v>
      </c>
      <c r="H67" s="15">
        <v>8303.0300000000007</v>
      </c>
      <c r="I67" s="15">
        <v>0</v>
      </c>
      <c r="J67" s="12">
        <f t="shared" si="0"/>
        <v>0</v>
      </c>
    </row>
    <row r="68" spans="1:10" ht="22.5" outlineLevel="2" x14ac:dyDescent="0.2">
      <c r="A68" s="13" t="s">
        <v>28</v>
      </c>
      <c r="B68" s="14" t="s">
        <v>9</v>
      </c>
      <c r="C68" s="13" t="s">
        <v>65</v>
      </c>
      <c r="D68" s="14" t="s">
        <v>77</v>
      </c>
      <c r="E68" s="14" t="s">
        <v>79</v>
      </c>
      <c r="F68" s="14" t="s">
        <v>31</v>
      </c>
      <c r="G68" s="14" t="s">
        <v>29</v>
      </c>
      <c r="H68" s="15">
        <v>245635.89</v>
      </c>
      <c r="I68" s="15">
        <v>242000</v>
      </c>
      <c r="J68" s="12">
        <f t="shared" si="0"/>
        <v>98.519805065945363</v>
      </c>
    </row>
    <row r="69" spans="1:10" ht="22.5" outlineLevel="2" x14ac:dyDescent="0.2">
      <c r="A69" s="13" t="s">
        <v>34</v>
      </c>
      <c r="B69" s="14" t="s">
        <v>9</v>
      </c>
      <c r="C69" s="13" t="s">
        <v>65</v>
      </c>
      <c r="D69" s="14" t="s">
        <v>77</v>
      </c>
      <c r="E69" s="14" t="s">
        <v>79</v>
      </c>
      <c r="F69" s="14" t="s">
        <v>35</v>
      </c>
      <c r="G69" s="14" t="s">
        <v>16</v>
      </c>
      <c r="H69" s="15">
        <v>230889</v>
      </c>
      <c r="I69" s="15">
        <v>230889</v>
      </c>
      <c r="J69" s="12">
        <f t="shared" si="0"/>
        <v>100</v>
      </c>
    </row>
    <row r="70" spans="1:10" ht="22.5" outlineLevel="2" x14ac:dyDescent="0.2">
      <c r="A70" s="13" t="s">
        <v>80</v>
      </c>
      <c r="B70" s="14" t="s">
        <v>9</v>
      </c>
      <c r="C70" s="13" t="s">
        <v>65</v>
      </c>
      <c r="D70" s="14" t="s">
        <v>77</v>
      </c>
      <c r="E70" s="14" t="s">
        <v>81</v>
      </c>
      <c r="F70" s="14" t="s">
        <v>31</v>
      </c>
      <c r="G70" s="14" t="s">
        <v>82</v>
      </c>
      <c r="H70" s="15">
        <v>308019</v>
      </c>
      <c r="I70" s="15">
        <v>308019</v>
      </c>
      <c r="J70" s="12">
        <f t="shared" si="0"/>
        <v>100</v>
      </c>
    </row>
    <row r="71" spans="1:10" ht="22.5" outlineLevel="2" x14ac:dyDescent="0.2">
      <c r="A71" s="13" t="s">
        <v>30</v>
      </c>
      <c r="B71" s="14" t="s">
        <v>9</v>
      </c>
      <c r="C71" s="13" t="s">
        <v>65</v>
      </c>
      <c r="D71" s="14" t="s">
        <v>77</v>
      </c>
      <c r="E71" s="14" t="s">
        <v>83</v>
      </c>
      <c r="F71" s="14" t="s">
        <v>31</v>
      </c>
      <c r="G71" s="14" t="s">
        <v>16</v>
      </c>
      <c r="H71" s="15">
        <v>5000</v>
      </c>
      <c r="I71" s="15">
        <v>0</v>
      </c>
      <c r="J71" s="12">
        <f t="shared" si="0"/>
        <v>0</v>
      </c>
    </row>
    <row r="72" spans="1:10" ht="22.5" outlineLevel="2" x14ac:dyDescent="0.2">
      <c r="A72" s="13" t="s">
        <v>30</v>
      </c>
      <c r="B72" s="14" t="s">
        <v>9</v>
      </c>
      <c r="C72" s="13" t="s">
        <v>65</v>
      </c>
      <c r="D72" s="14" t="s">
        <v>77</v>
      </c>
      <c r="E72" s="14" t="s">
        <v>84</v>
      </c>
      <c r="F72" s="14" t="s">
        <v>31</v>
      </c>
      <c r="G72" s="14" t="s">
        <v>16</v>
      </c>
      <c r="H72" s="15">
        <v>639532.46</v>
      </c>
      <c r="I72" s="15">
        <v>622934.37</v>
      </c>
      <c r="J72" s="12">
        <f t="shared" si="0"/>
        <v>97.404652455013789</v>
      </c>
    </row>
    <row r="73" spans="1:10" ht="22.5" outlineLevel="2" x14ac:dyDescent="0.2">
      <c r="A73" s="13" t="s">
        <v>32</v>
      </c>
      <c r="B73" s="14" t="s">
        <v>9</v>
      </c>
      <c r="C73" s="13" t="s">
        <v>65</v>
      </c>
      <c r="D73" s="14" t="s">
        <v>77</v>
      </c>
      <c r="E73" s="14" t="s">
        <v>84</v>
      </c>
      <c r="F73" s="14" t="s">
        <v>31</v>
      </c>
      <c r="G73" s="14" t="s">
        <v>33</v>
      </c>
      <c r="H73" s="15">
        <v>170319.19</v>
      </c>
      <c r="I73" s="15">
        <v>160000</v>
      </c>
      <c r="J73" s="12">
        <f t="shared" si="0"/>
        <v>93.941264046640896</v>
      </c>
    </row>
    <row r="74" spans="1:10" ht="22.5" outlineLevel="2" x14ac:dyDescent="0.2">
      <c r="A74" s="13" t="s">
        <v>28</v>
      </c>
      <c r="B74" s="14" t="s">
        <v>9</v>
      </c>
      <c r="C74" s="13" t="s">
        <v>65</v>
      </c>
      <c r="D74" s="14" t="s">
        <v>77</v>
      </c>
      <c r="E74" s="14" t="s">
        <v>84</v>
      </c>
      <c r="F74" s="14" t="s">
        <v>31</v>
      </c>
      <c r="G74" s="14" t="s">
        <v>29</v>
      </c>
      <c r="H74" s="15">
        <v>59812.43</v>
      </c>
      <c r="I74" s="15">
        <v>59812.43</v>
      </c>
      <c r="J74" s="12">
        <f t="shared" si="0"/>
        <v>100</v>
      </c>
    </row>
    <row r="75" spans="1:10" ht="22.5" outlineLevel="2" x14ac:dyDescent="0.2">
      <c r="A75" s="13" t="s">
        <v>30</v>
      </c>
      <c r="B75" s="14" t="s">
        <v>9</v>
      </c>
      <c r="C75" s="13" t="s">
        <v>65</v>
      </c>
      <c r="D75" s="14" t="s">
        <v>77</v>
      </c>
      <c r="E75" s="14" t="s">
        <v>85</v>
      </c>
      <c r="F75" s="14" t="s">
        <v>31</v>
      </c>
      <c r="G75" s="14" t="s">
        <v>16</v>
      </c>
      <c r="H75" s="15">
        <v>560755.6</v>
      </c>
      <c r="I75" s="15">
        <v>560755.6</v>
      </c>
      <c r="J75" s="12">
        <f t="shared" si="0"/>
        <v>100</v>
      </c>
    </row>
    <row r="76" spans="1:10" ht="22.5" outlineLevel="2" x14ac:dyDescent="0.2">
      <c r="A76" s="13" t="s">
        <v>28</v>
      </c>
      <c r="B76" s="14" t="s">
        <v>9</v>
      </c>
      <c r="C76" s="13" t="s">
        <v>65</v>
      </c>
      <c r="D76" s="14" t="s">
        <v>77</v>
      </c>
      <c r="E76" s="14" t="s">
        <v>85</v>
      </c>
      <c r="F76" s="14" t="s">
        <v>31</v>
      </c>
      <c r="G76" s="14" t="s">
        <v>29</v>
      </c>
      <c r="H76" s="15">
        <v>236564.4</v>
      </c>
      <c r="I76" s="15">
        <v>236564.4</v>
      </c>
      <c r="J76" s="12">
        <f t="shared" si="0"/>
        <v>100</v>
      </c>
    </row>
    <row r="77" spans="1:10" ht="33.75" x14ac:dyDescent="0.2">
      <c r="A77" s="9" t="s">
        <v>8</v>
      </c>
      <c r="B77" s="10" t="s">
        <v>9</v>
      </c>
      <c r="C77" s="11" t="s">
        <v>86</v>
      </c>
      <c r="D77" s="10"/>
      <c r="E77" s="10"/>
      <c r="F77" s="10"/>
      <c r="G77" s="10"/>
      <c r="H77" s="12">
        <v>6728311.0800000001</v>
      </c>
      <c r="I77" s="12">
        <v>6541087.3499999996</v>
      </c>
      <c r="J77" s="12">
        <f t="shared" ref="J77:J112" si="1">I77/H77*100</f>
        <v>97.217374051617128</v>
      </c>
    </row>
    <row r="78" spans="1:10" ht="22.5" outlineLevel="1" x14ac:dyDescent="0.2">
      <c r="A78" s="9" t="s">
        <v>87</v>
      </c>
      <c r="B78" s="10" t="s">
        <v>9</v>
      </c>
      <c r="C78" s="11" t="s">
        <v>86</v>
      </c>
      <c r="D78" s="10" t="s">
        <v>88</v>
      </c>
      <c r="E78" s="10"/>
      <c r="F78" s="10"/>
      <c r="G78" s="10"/>
      <c r="H78" s="12">
        <v>6698311.0800000001</v>
      </c>
      <c r="I78" s="12">
        <v>6517087.3499999996</v>
      </c>
      <c r="J78" s="12">
        <f t="shared" si="1"/>
        <v>97.294486209499837</v>
      </c>
    </row>
    <row r="79" spans="1:10" ht="22.5" outlineLevel="2" x14ac:dyDescent="0.2">
      <c r="A79" s="13" t="s">
        <v>89</v>
      </c>
      <c r="B79" s="14" t="s">
        <v>9</v>
      </c>
      <c r="C79" s="13" t="s">
        <v>86</v>
      </c>
      <c r="D79" s="14" t="s">
        <v>88</v>
      </c>
      <c r="E79" s="14" t="s">
        <v>90</v>
      </c>
      <c r="F79" s="14" t="s">
        <v>91</v>
      </c>
      <c r="G79" s="14" t="s">
        <v>16</v>
      </c>
      <c r="H79" s="15">
        <v>3722504.46</v>
      </c>
      <c r="I79" s="15">
        <v>3675121.12</v>
      </c>
      <c r="J79" s="12">
        <f t="shared" si="1"/>
        <v>98.727111263152125</v>
      </c>
    </row>
    <row r="80" spans="1:10" ht="45" outlineLevel="2" x14ac:dyDescent="0.2">
      <c r="A80" s="13" t="s">
        <v>92</v>
      </c>
      <c r="B80" s="14" t="s">
        <v>9</v>
      </c>
      <c r="C80" s="13" t="s">
        <v>86</v>
      </c>
      <c r="D80" s="14" t="s">
        <v>88</v>
      </c>
      <c r="E80" s="14" t="s">
        <v>90</v>
      </c>
      <c r="F80" s="14" t="s">
        <v>93</v>
      </c>
      <c r="G80" s="14" t="s">
        <v>16</v>
      </c>
      <c r="H80" s="15">
        <v>1214975.0900000001</v>
      </c>
      <c r="I80" s="15">
        <v>1199745.0900000001</v>
      </c>
      <c r="J80" s="12">
        <f t="shared" si="1"/>
        <v>98.746476357799239</v>
      </c>
    </row>
    <row r="81" spans="1:10" ht="33.75" outlineLevel="2" x14ac:dyDescent="0.2">
      <c r="A81" s="13" t="s">
        <v>26</v>
      </c>
      <c r="B81" s="14" t="s">
        <v>9</v>
      </c>
      <c r="C81" s="13" t="s">
        <v>86</v>
      </c>
      <c r="D81" s="14" t="s">
        <v>88</v>
      </c>
      <c r="E81" s="14" t="s">
        <v>90</v>
      </c>
      <c r="F81" s="14" t="s">
        <v>27</v>
      </c>
      <c r="G81" s="14" t="s">
        <v>16</v>
      </c>
      <c r="H81" s="15">
        <v>75466.89</v>
      </c>
      <c r="I81" s="15">
        <v>73292.58</v>
      </c>
      <c r="J81" s="12">
        <f t="shared" si="1"/>
        <v>97.118855699499477</v>
      </c>
    </row>
    <row r="82" spans="1:10" ht="22.5" outlineLevel="2" x14ac:dyDescent="0.2">
      <c r="A82" s="13" t="s">
        <v>30</v>
      </c>
      <c r="B82" s="14" t="s">
        <v>9</v>
      </c>
      <c r="C82" s="13" t="s">
        <v>86</v>
      </c>
      <c r="D82" s="14" t="s">
        <v>88</v>
      </c>
      <c r="E82" s="14" t="s">
        <v>90</v>
      </c>
      <c r="F82" s="14" t="s">
        <v>31</v>
      </c>
      <c r="G82" s="14" t="s">
        <v>16</v>
      </c>
      <c r="H82" s="15">
        <v>745716.57</v>
      </c>
      <c r="I82" s="15">
        <v>693108.33</v>
      </c>
      <c r="J82" s="12">
        <f t="shared" si="1"/>
        <v>92.945276782571696</v>
      </c>
    </row>
    <row r="83" spans="1:10" ht="22.5" outlineLevel="2" x14ac:dyDescent="0.2">
      <c r="A83" s="13" t="s">
        <v>32</v>
      </c>
      <c r="B83" s="14" t="s">
        <v>9</v>
      </c>
      <c r="C83" s="13" t="s">
        <v>86</v>
      </c>
      <c r="D83" s="14" t="s">
        <v>88</v>
      </c>
      <c r="E83" s="14" t="s">
        <v>90</v>
      </c>
      <c r="F83" s="14" t="s">
        <v>31</v>
      </c>
      <c r="G83" s="14" t="s">
        <v>33</v>
      </c>
      <c r="H83" s="15">
        <v>698258.29</v>
      </c>
      <c r="I83" s="15">
        <v>696797.09</v>
      </c>
      <c r="J83" s="12">
        <f t="shared" si="1"/>
        <v>99.790736462291036</v>
      </c>
    </row>
    <row r="84" spans="1:10" ht="22.5" outlineLevel="2" x14ac:dyDescent="0.2">
      <c r="A84" s="13" t="s">
        <v>28</v>
      </c>
      <c r="B84" s="14" t="s">
        <v>9</v>
      </c>
      <c r="C84" s="13" t="s">
        <v>86</v>
      </c>
      <c r="D84" s="14" t="s">
        <v>88</v>
      </c>
      <c r="E84" s="14" t="s">
        <v>90</v>
      </c>
      <c r="F84" s="14" t="s">
        <v>31</v>
      </c>
      <c r="G84" s="14" t="s">
        <v>29</v>
      </c>
      <c r="H84" s="15">
        <v>93817.9</v>
      </c>
      <c r="I84" s="15">
        <v>37550</v>
      </c>
      <c r="J84" s="12">
        <f t="shared" si="1"/>
        <v>40.024345034369773</v>
      </c>
    </row>
    <row r="85" spans="1:10" ht="22.5" outlineLevel="2" x14ac:dyDescent="0.2">
      <c r="A85" s="13" t="s">
        <v>38</v>
      </c>
      <c r="B85" s="14" t="s">
        <v>9</v>
      </c>
      <c r="C85" s="13" t="s">
        <v>86</v>
      </c>
      <c r="D85" s="14" t="s">
        <v>88</v>
      </c>
      <c r="E85" s="14" t="s">
        <v>90</v>
      </c>
      <c r="F85" s="14" t="s">
        <v>39</v>
      </c>
      <c r="G85" s="14" t="s">
        <v>16</v>
      </c>
      <c r="H85" s="15">
        <v>1596.14</v>
      </c>
      <c r="I85" s="15">
        <v>1596.14</v>
      </c>
      <c r="J85" s="12">
        <f t="shared" si="1"/>
        <v>100</v>
      </c>
    </row>
    <row r="86" spans="1:10" ht="22.5" outlineLevel="2" x14ac:dyDescent="0.2">
      <c r="A86" s="13" t="s">
        <v>30</v>
      </c>
      <c r="B86" s="14" t="s">
        <v>9</v>
      </c>
      <c r="C86" s="13" t="s">
        <v>86</v>
      </c>
      <c r="D86" s="14" t="s">
        <v>88</v>
      </c>
      <c r="E86" s="14" t="s">
        <v>94</v>
      </c>
      <c r="F86" s="14" t="s">
        <v>31</v>
      </c>
      <c r="G86" s="14" t="s">
        <v>16</v>
      </c>
      <c r="H86" s="15">
        <v>99377</v>
      </c>
      <c r="I86" s="15">
        <v>99377</v>
      </c>
      <c r="J86" s="12">
        <f t="shared" si="1"/>
        <v>100</v>
      </c>
    </row>
    <row r="87" spans="1:10" ht="22.5" outlineLevel="2" x14ac:dyDescent="0.2">
      <c r="A87" s="13" t="s">
        <v>30</v>
      </c>
      <c r="B87" s="14" t="s">
        <v>9</v>
      </c>
      <c r="C87" s="13" t="s">
        <v>86</v>
      </c>
      <c r="D87" s="14" t="s">
        <v>88</v>
      </c>
      <c r="E87" s="14" t="s">
        <v>95</v>
      </c>
      <c r="F87" s="14" t="s">
        <v>31</v>
      </c>
      <c r="G87" s="14" t="s">
        <v>16</v>
      </c>
      <c r="H87" s="15">
        <v>46598.74</v>
      </c>
      <c r="I87" s="15">
        <v>40500</v>
      </c>
      <c r="J87" s="12">
        <f t="shared" si="1"/>
        <v>86.912221231732872</v>
      </c>
    </row>
    <row r="88" spans="1:10" ht="22.5" outlineLevel="1" x14ac:dyDescent="0.2">
      <c r="A88" s="9" t="s">
        <v>96</v>
      </c>
      <c r="B88" s="10" t="s">
        <v>9</v>
      </c>
      <c r="C88" s="11" t="s">
        <v>86</v>
      </c>
      <c r="D88" s="10" t="s">
        <v>97</v>
      </c>
      <c r="E88" s="10"/>
      <c r="F88" s="10"/>
      <c r="G88" s="10"/>
      <c r="H88" s="12">
        <v>30000</v>
      </c>
      <c r="I88" s="12">
        <v>24000</v>
      </c>
      <c r="J88" s="12">
        <f t="shared" si="1"/>
        <v>80</v>
      </c>
    </row>
    <row r="89" spans="1:10" ht="22.5" outlineLevel="2" x14ac:dyDescent="0.2">
      <c r="A89" s="13" t="s">
        <v>30</v>
      </c>
      <c r="B89" s="14" t="s">
        <v>9</v>
      </c>
      <c r="C89" s="13" t="s">
        <v>86</v>
      </c>
      <c r="D89" s="14" t="s">
        <v>97</v>
      </c>
      <c r="E89" s="14" t="s">
        <v>98</v>
      </c>
      <c r="F89" s="14" t="s">
        <v>31</v>
      </c>
      <c r="G89" s="14" t="s">
        <v>16</v>
      </c>
      <c r="H89" s="15">
        <v>30000</v>
      </c>
      <c r="I89" s="15">
        <v>24000</v>
      </c>
      <c r="J89" s="12">
        <f t="shared" si="1"/>
        <v>80</v>
      </c>
    </row>
    <row r="90" spans="1:10" ht="33.75" x14ac:dyDescent="0.2">
      <c r="A90" s="9" t="s">
        <v>8</v>
      </c>
      <c r="B90" s="10" t="s">
        <v>9</v>
      </c>
      <c r="C90" s="11" t="s">
        <v>99</v>
      </c>
      <c r="D90" s="10"/>
      <c r="E90" s="10"/>
      <c r="F90" s="10"/>
      <c r="G90" s="10"/>
      <c r="H90" s="12">
        <v>607426</v>
      </c>
      <c r="I90" s="12">
        <v>580538</v>
      </c>
      <c r="J90" s="12">
        <f t="shared" si="1"/>
        <v>95.573452568707964</v>
      </c>
    </row>
    <row r="91" spans="1:10" ht="22.5" outlineLevel="1" x14ac:dyDescent="0.2">
      <c r="A91" s="9" t="s">
        <v>100</v>
      </c>
      <c r="B91" s="10" t="s">
        <v>9</v>
      </c>
      <c r="C91" s="11" t="s">
        <v>99</v>
      </c>
      <c r="D91" s="10" t="s">
        <v>101</v>
      </c>
      <c r="E91" s="10"/>
      <c r="F91" s="10"/>
      <c r="G91" s="10"/>
      <c r="H91" s="12">
        <v>607426</v>
      </c>
      <c r="I91" s="12">
        <v>580538</v>
      </c>
      <c r="J91" s="12">
        <f t="shared" si="1"/>
        <v>95.573452568707964</v>
      </c>
    </row>
    <row r="92" spans="1:10" ht="22.5" outlineLevel="2" x14ac:dyDescent="0.2">
      <c r="A92" s="13" t="s">
        <v>102</v>
      </c>
      <c r="B92" s="14" t="s">
        <v>9</v>
      </c>
      <c r="C92" s="13" t="s">
        <v>99</v>
      </c>
      <c r="D92" s="14" t="s">
        <v>101</v>
      </c>
      <c r="E92" s="14" t="s">
        <v>103</v>
      </c>
      <c r="F92" s="14" t="s">
        <v>104</v>
      </c>
      <c r="G92" s="14" t="s">
        <v>16</v>
      </c>
      <c r="H92" s="15">
        <v>607426</v>
      </c>
      <c r="I92" s="15">
        <v>580538</v>
      </c>
      <c r="J92" s="12">
        <f t="shared" si="1"/>
        <v>95.573452568707964</v>
      </c>
    </row>
    <row r="93" spans="1:10" ht="33.75" x14ac:dyDescent="0.2">
      <c r="A93" s="9" t="s">
        <v>8</v>
      </c>
      <c r="B93" s="10" t="s">
        <v>9</v>
      </c>
      <c r="C93" s="11" t="s">
        <v>105</v>
      </c>
      <c r="D93" s="10"/>
      <c r="E93" s="10"/>
      <c r="F93" s="10"/>
      <c r="G93" s="10"/>
      <c r="H93" s="12">
        <v>1016693.39</v>
      </c>
      <c r="I93" s="12">
        <v>950448.64000000001</v>
      </c>
      <c r="J93" s="12">
        <f t="shared" si="1"/>
        <v>93.484294217748371</v>
      </c>
    </row>
    <row r="94" spans="1:10" ht="22.5" outlineLevel="1" x14ac:dyDescent="0.2">
      <c r="A94" s="9" t="s">
        <v>106</v>
      </c>
      <c r="B94" s="10" t="s">
        <v>9</v>
      </c>
      <c r="C94" s="11" t="s">
        <v>105</v>
      </c>
      <c r="D94" s="10" t="s">
        <v>107</v>
      </c>
      <c r="E94" s="10"/>
      <c r="F94" s="10"/>
      <c r="G94" s="10"/>
      <c r="H94" s="12">
        <v>1016693.39</v>
      </c>
      <c r="I94" s="12">
        <v>950448.64000000001</v>
      </c>
      <c r="J94" s="12">
        <f t="shared" si="1"/>
        <v>93.484294217748371</v>
      </c>
    </row>
    <row r="95" spans="1:10" ht="22.5" outlineLevel="2" x14ac:dyDescent="0.2">
      <c r="A95" s="13" t="s">
        <v>30</v>
      </c>
      <c r="B95" s="14" t="s">
        <v>9</v>
      </c>
      <c r="C95" s="13" t="s">
        <v>105</v>
      </c>
      <c r="D95" s="14" t="s">
        <v>107</v>
      </c>
      <c r="E95" s="14" t="s">
        <v>108</v>
      </c>
      <c r="F95" s="14" t="s">
        <v>31</v>
      </c>
      <c r="G95" s="14" t="s">
        <v>16</v>
      </c>
      <c r="H95" s="15">
        <v>240988.17</v>
      </c>
      <c r="I95" s="15">
        <v>224149.27</v>
      </c>
      <c r="J95" s="12">
        <f t="shared" si="1"/>
        <v>93.012561570968387</v>
      </c>
    </row>
    <row r="96" spans="1:10" ht="22.5" outlineLevel="2" x14ac:dyDescent="0.2">
      <c r="A96" s="13" t="s">
        <v>32</v>
      </c>
      <c r="B96" s="14" t="s">
        <v>9</v>
      </c>
      <c r="C96" s="13" t="s">
        <v>105</v>
      </c>
      <c r="D96" s="14" t="s">
        <v>107</v>
      </c>
      <c r="E96" s="14" t="s">
        <v>108</v>
      </c>
      <c r="F96" s="14" t="s">
        <v>31</v>
      </c>
      <c r="G96" s="14" t="s">
        <v>33</v>
      </c>
      <c r="H96" s="15">
        <v>30000</v>
      </c>
      <c r="I96" s="15">
        <v>24224.51</v>
      </c>
      <c r="J96" s="12">
        <f t="shared" si="1"/>
        <v>80.748366666666655</v>
      </c>
    </row>
    <row r="97" spans="1:10" ht="22.5" outlineLevel="2" x14ac:dyDescent="0.2">
      <c r="A97" s="13" t="s">
        <v>28</v>
      </c>
      <c r="B97" s="14" t="s">
        <v>9</v>
      </c>
      <c r="C97" s="13" t="s">
        <v>105</v>
      </c>
      <c r="D97" s="14" t="s">
        <v>107</v>
      </c>
      <c r="E97" s="14" t="s">
        <v>108</v>
      </c>
      <c r="F97" s="14" t="s">
        <v>31</v>
      </c>
      <c r="G97" s="14" t="s">
        <v>29</v>
      </c>
      <c r="H97" s="15">
        <v>637334.22</v>
      </c>
      <c r="I97" s="15">
        <v>593703.86</v>
      </c>
      <c r="J97" s="12">
        <f t="shared" si="1"/>
        <v>93.154241741483773</v>
      </c>
    </row>
    <row r="98" spans="1:10" ht="22.5" outlineLevel="2" x14ac:dyDescent="0.2">
      <c r="A98" s="13" t="s">
        <v>34</v>
      </c>
      <c r="B98" s="14" t="s">
        <v>9</v>
      </c>
      <c r="C98" s="13" t="s">
        <v>105</v>
      </c>
      <c r="D98" s="14" t="s">
        <v>107</v>
      </c>
      <c r="E98" s="14" t="s">
        <v>108</v>
      </c>
      <c r="F98" s="14" t="s">
        <v>35</v>
      </c>
      <c r="G98" s="14" t="s">
        <v>16</v>
      </c>
      <c r="H98" s="15">
        <v>8901</v>
      </c>
      <c r="I98" s="15">
        <v>8901</v>
      </c>
      <c r="J98" s="12">
        <f t="shared" si="1"/>
        <v>100</v>
      </c>
    </row>
    <row r="99" spans="1:10" ht="22.5" outlineLevel="2" x14ac:dyDescent="0.2">
      <c r="A99" s="13" t="s">
        <v>30</v>
      </c>
      <c r="B99" s="14" t="s">
        <v>9</v>
      </c>
      <c r="C99" s="13" t="s">
        <v>105</v>
      </c>
      <c r="D99" s="14" t="s">
        <v>107</v>
      </c>
      <c r="E99" s="14" t="s">
        <v>109</v>
      </c>
      <c r="F99" s="14" t="s">
        <v>31</v>
      </c>
      <c r="G99" s="14" t="s">
        <v>16</v>
      </c>
      <c r="H99" s="15">
        <v>99470</v>
      </c>
      <c r="I99" s="15">
        <v>99470</v>
      </c>
      <c r="J99" s="12">
        <f t="shared" si="1"/>
        <v>100</v>
      </c>
    </row>
    <row r="100" spans="1:10" ht="33.75" x14ac:dyDescent="0.2">
      <c r="A100" s="9" t="s">
        <v>8</v>
      </c>
      <c r="B100" s="10" t="s">
        <v>9</v>
      </c>
      <c r="C100" s="11" t="s">
        <v>110</v>
      </c>
      <c r="D100" s="10"/>
      <c r="E100" s="10"/>
      <c r="F100" s="10"/>
      <c r="G100" s="10"/>
      <c r="H100" s="12">
        <v>83056</v>
      </c>
      <c r="I100" s="12">
        <v>83056</v>
      </c>
      <c r="J100" s="12">
        <f t="shared" si="1"/>
        <v>100</v>
      </c>
    </row>
    <row r="101" spans="1:10" ht="22.5" outlineLevel="1" x14ac:dyDescent="0.2">
      <c r="A101" s="9" t="s">
        <v>111</v>
      </c>
      <c r="B101" s="10" t="s">
        <v>9</v>
      </c>
      <c r="C101" s="11" t="s">
        <v>110</v>
      </c>
      <c r="D101" s="10" t="s">
        <v>112</v>
      </c>
      <c r="E101" s="10"/>
      <c r="F101" s="10"/>
      <c r="G101" s="10"/>
      <c r="H101" s="12">
        <v>83056</v>
      </c>
      <c r="I101" s="12">
        <v>83056</v>
      </c>
      <c r="J101" s="12">
        <f t="shared" si="1"/>
        <v>100</v>
      </c>
    </row>
    <row r="102" spans="1:10" ht="22.5" outlineLevel="2" x14ac:dyDescent="0.2">
      <c r="A102" s="13" t="s">
        <v>30</v>
      </c>
      <c r="B102" s="14" t="s">
        <v>9</v>
      </c>
      <c r="C102" s="13" t="s">
        <v>110</v>
      </c>
      <c r="D102" s="14" t="s">
        <v>112</v>
      </c>
      <c r="E102" s="14" t="s">
        <v>113</v>
      </c>
      <c r="F102" s="14" t="s">
        <v>31</v>
      </c>
      <c r="G102" s="14" t="s">
        <v>16</v>
      </c>
      <c r="H102" s="15">
        <v>83056</v>
      </c>
      <c r="I102" s="15">
        <v>83056</v>
      </c>
      <c r="J102" s="12">
        <f t="shared" si="1"/>
        <v>100</v>
      </c>
    </row>
    <row r="103" spans="1:10" ht="33.75" x14ac:dyDescent="0.2">
      <c r="A103" s="9" t="s">
        <v>8</v>
      </c>
      <c r="B103" s="10" t="s">
        <v>9</v>
      </c>
      <c r="C103" s="11" t="s">
        <v>114</v>
      </c>
      <c r="D103" s="10"/>
      <c r="E103" s="10"/>
      <c r="F103" s="10"/>
      <c r="G103" s="10"/>
      <c r="H103" s="12">
        <v>4800</v>
      </c>
      <c r="I103" s="12">
        <v>4800</v>
      </c>
      <c r="J103" s="12">
        <f t="shared" si="1"/>
        <v>100</v>
      </c>
    </row>
    <row r="104" spans="1:10" ht="22.5" outlineLevel="1" x14ac:dyDescent="0.2">
      <c r="A104" s="9" t="s">
        <v>115</v>
      </c>
      <c r="B104" s="10" t="s">
        <v>9</v>
      </c>
      <c r="C104" s="11" t="s">
        <v>114</v>
      </c>
      <c r="D104" s="10" t="s">
        <v>116</v>
      </c>
      <c r="E104" s="10"/>
      <c r="F104" s="10"/>
      <c r="G104" s="10"/>
      <c r="H104" s="12">
        <v>4800</v>
      </c>
      <c r="I104" s="12">
        <v>4800</v>
      </c>
      <c r="J104" s="12">
        <f t="shared" si="1"/>
        <v>100</v>
      </c>
    </row>
    <row r="105" spans="1:10" ht="22.5" outlineLevel="2" x14ac:dyDescent="0.2">
      <c r="A105" s="13" t="s">
        <v>117</v>
      </c>
      <c r="B105" s="14" t="s">
        <v>9</v>
      </c>
      <c r="C105" s="13" t="s">
        <v>114</v>
      </c>
      <c r="D105" s="14" t="s">
        <v>116</v>
      </c>
      <c r="E105" s="14" t="s">
        <v>118</v>
      </c>
      <c r="F105" s="14" t="s">
        <v>119</v>
      </c>
      <c r="G105" s="14" t="s">
        <v>16</v>
      </c>
      <c r="H105" s="15">
        <v>4800</v>
      </c>
      <c r="I105" s="15">
        <v>4800</v>
      </c>
      <c r="J105" s="12">
        <f t="shared" si="1"/>
        <v>100</v>
      </c>
    </row>
    <row r="106" spans="1:10" ht="33.75" x14ac:dyDescent="0.2">
      <c r="A106" s="9" t="s">
        <v>8</v>
      </c>
      <c r="B106" s="10" t="s">
        <v>9</v>
      </c>
      <c r="C106" s="11" t="s">
        <v>120</v>
      </c>
      <c r="D106" s="10"/>
      <c r="E106" s="10"/>
      <c r="F106" s="10"/>
      <c r="G106" s="10"/>
      <c r="H106" s="12">
        <v>767280</v>
      </c>
      <c r="I106" s="12">
        <v>767280</v>
      </c>
      <c r="J106" s="12">
        <f t="shared" si="1"/>
        <v>100</v>
      </c>
    </row>
    <row r="107" spans="1:10" ht="22.5" outlineLevel="1" x14ac:dyDescent="0.2">
      <c r="A107" s="9" t="s">
        <v>121</v>
      </c>
      <c r="B107" s="10" t="s">
        <v>9</v>
      </c>
      <c r="C107" s="11" t="s">
        <v>120</v>
      </c>
      <c r="D107" s="10" t="s">
        <v>122</v>
      </c>
      <c r="E107" s="10"/>
      <c r="F107" s="10"/>
      <c r="G107" s="10"/>
      <c r="H107" s="12">
        <v>767280</v>
      </c>
      <c r="I107" s="12">
        <v>767280</v>
      </c>
      <c r="J107" s="12">
        <f t="shared" si="1"/>
        <v>100</v>
      </c>
    </row>
    <row r="108" spans="1:10" ht="90" outlineLevel="2" x14ac:dyDescent="0.2">
      <c r="A108" s="13" t="s">
        <v>123</v>
      </c>
      <c r="B108" s="14" t="s">
        <v>9</v>
      </c>
      <c r="C108" s="13" t="s">
        <v>120</v>
      </c>
      <c r="D108" s="14" t="s">
        <v>122</v>
      </c>
      <c r="E108" s="14" t="s">
        <v>124</v>
      </c>
      <c r="F108" s="14" t="s">
        <v>125</v>
      </c>
      <c r="G108" s="14" t="s">
        <v>126</v>
      </c>
      <c r="H108" s="15">
        <v>329398</v>
      </c>
      <c r="I108" s="15">
        <v>329398</v>
      </c>
      <c r="J108" s="12">
        <f t="shared" si="1"/>
        <v>100</v>
      </c>
    </row>
    <row r="109" spans="1:10" ht="33.75" outlineLevel="2" x14ac:dyDescent="0.2">
      <c r="A109" s="13" t="s">
        <v>127</v>
      </c>
      <c r="B109" s="14" t="s">
        <v>9</v>
      </c>
      <c r="C109" s="13" t="s">
        <v>120</v>
      </c>
      <c r="D109" s="14" t="s">
        <v>122</v>
      </c>
      <c r="E109" s="14" t="s">
        <v>128</v>
      </c>
      <c r="F109" s="14" t="s">
        <v>125</v>
      </c>
      <c r="G109" s="14" t="s">
        <v>129</v>
      </c>
      <c r="H109" s="15">
        <v>172630</v>
      </c>
      <c r="I109" s="15">
        <v>172630</v>
      </c>
      <c r="J109" s="12">
        <f t="shared" si="1"/>
        <v>100</v>
      </c>
    </row>
    <row r="110" spans="1:10" ht="45" outlineLevel="2" x14ac:dyDescent="0.2">
      <c r="A110" s="13" t="s">
        <v>130</v>
      </c>
      <c r="B110" s="14" t="s">
        <v>9</v>
      </c>
      <c r="C110" s="13" t="s">
        <v>120</v>
      </c>
      <c r="D110" s="14" t="s">
        <v>122</v>
      </c>
      <c r="E110" s="14" t="s">
        <v>131</v>
      </c>
      <c r="F110" s="14" t="s">
        <v>125</v>
      </c>
      <c r="G110" s="14" t="s">
        <v>132</v>
      </c>
      <c r="H110" s="15">
        <v>96182</v>
      </c>
      <c r="I110" s="15">
        <v>96182</v>
      </c>
      <c r="J110" s="12">
        <f t="shared" si="1"/>
        <v>100</v>
      </c>
    </row>
    <row r="111" spans="1:10" ht="33.75" outlineLevel="2" x14ac:dyDescent="0.2">
      <c r="A111" s="13" t="s">
        <v>133</v>
      </c>
      <c r="B111" s="14" t="s">
        <v>9</v>
      </c>
      <c r="C111" s="13" t="s">
        <v>120</v>
      </c>
      <c r="D111" s="14" t="s">
        <v>122</v>
      </c>
      <c r="E111" s="14" t="s">
        <v>134</v>
      </c>
      <c r="F111" s="14" t="s">
        <v>125</v>
      </c>
      <c r="G111" s="14" t="s">
        <v>135</v>
      </c>
      <c r="H111" s="15">
        <v>169070</v>
      </c>
      <c r="I111" s="15">
        <v>169070</v>
      </c>
      <c r="J111" s="12">
        <f t="shared" si="1"/>
        <v>100</v>
      </c>
    </row>
    <row r="112" spans="1:10" x14ac:dyDescent="0.2">
      <c r="A112" s="16" t="s">
        <v>136</v>
      </c>
      <c r="B112" s="17"/>
      <c r="C112" s="18"/>
      <c r="D112" s="17"/>
      <c r="E112" s="17"/>
      <c r="F112" s="17"/>
      <c r="G112" s="17"/>
      <c r="H112" s="19">
        <v>37189577.159999996</v>
      </c>
      <c r="I112" s="19">
        <v>35304106.759999998</v>
      </c>
      <c r="J112" s="12">
        <f t="shared" si="1"/>
        <v>94.930110681581098</v>
      </c>
    </row>
  </sheetData>
  <mergeCells count="4">
    <mergeCell ref="A1:F1"/>
    <mergeCell ref="A6:H6"/>
    <mergeCell ref="H2:J4"/>
    <mergeCell ref="A7:J9"/>
  </mergeCells>
  <pageMargins left="0.59055118110236227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rep:2.48.0.84</dc:description>
  <cp:lastModifiedBy>Гаврилова Татьяна Васильевна</cp:lastModifiedBy>
  <cp:lastPrinted>2020-03-23T07:23:35Z</cp:lastPrinted>
  <dcterms:created xsi:type="dcterms:W3CDTF">2020-03-23T07:21:54Z</dcterms:created>
  <dcterms:modified xsi:type="dcterms:W3CDTF">2020-05-28T04:34:26Z</dcterms:modified>
</cp:coreProperties>
</file>