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44525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3" i="1"/>
  <c r="F12" i="1"/>
</calcChain>
</file>

<file path=xl/sharedStrings.xml><?xml version="1.0" encoding="utf-8"?>
<sst xmlns="http://schemas.openxmlformats.org/spreadsheetml/2006/main" count="75" uniqueCount="57">
  <si>
    <t>руб.</t>
  </si>
  <si>
    <t>Наименование кода</t>
  </si>
  <si>
    <t>Раздел</t>
  </si>
  <si>
    <t>КФСР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</si>
  <si>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</si>
  <si>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</si>
  <si>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</si>
  <si>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</si>
  <si>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</si>
  <si>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</si>
  <si>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</si>
  <si>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02</t>
  </si>
  <si>
    <t>Мобилизационная и вневойсковая подготовка</t>
  </si>
  <si>
    <t>0203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</si>
  <si>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</si>
  <si>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</si>
  <si>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</si>
  <si>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</si>
  <si>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</si>
  <si>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04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</si>
  <si>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</si>
  <si>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</si>
  <si>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</si>
  <si>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</si>
  <si>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</si>
  <si>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</si>
  <si>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</si>
  <si>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</si>
  <si>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</si>
  <si>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</si>
  <si>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</si>
  <si>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</t>
  </si>
  <si>
    <t>Культура</t>
  </si>
  <si>
    <t>0801</t>
  </si>
  <si>
    <t>Другие вопросы в области культуры, кинематографии</t>
  </si>
  <si>
    <t>0804</t>
  </si>
  <si>
    <t>10</t>
  </si>
  <si>
    <t>Пенсионное обеспечение</t>
  </si>
  <si>
    <t>1001</t>
  </si>
  <si>
    <t>11</t>
  </si>
  <si>
    <t>Физическая культура</t>
  </si>
  <si>
    <t>1101</t>
  </si>
  <si>
    <t>12</t>
  </si>
  <si>
    <t>Периодическая печать и издательства</t>
  </si>
  <si>
    <t>1202</t>
  </si>
  <si>
    <t>13</t>
  </si>
  <si>
    <t>Обслуживание государственного внутреннего и муниципального долга</t>
  </si>
  <si>
    <t>1301</t>
  </si>
  <si>
    <t>14</t>
  </si>
  <si>
    <t>Прочие межбюджетные трансферты общего характера</t>
  </si>
  <si>
    <t>1403</t>
  </si>
  <si>
    <t>Итого</t>
  </si>
  <si>
    <t>назначено</t>
  </si>
  <si>
    <t>исполнено</t>
  </si>
  <si>
    <t>% исполнения</t>
  </si>
  <si>
    <t xml:space="preserve">   Приложение №3                                                            к Постановлению Администрации Усть-Рубахинского муниципального образования                                                                                                                                                           № 312 от 23 октября 2019г.</t>
  </si>
  <si>
    <t>Отчет об исполнении расходов бюджета по разделам, подразделам классификации расходов бюджетов Усть-Рубахинского муниципального образования за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</si>
</sst>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  <charset val="204"/>
    </font>
    <font>
      <sz val="8.5"/>
      <name val="MS Sans Serif"/>
      <family val="2"/>
      <charset val="204"/>
    </font>
    <font>
      <b/>
      <sz val="12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1"/>
  <sheetViews>
    <sheetView showGridLines="0" tabSelected="1" workbookViewId="0">
      <selection sqref="A1:G42"/>
    </sheetView>
  </sheetViews>
  <sheetFormatPr defaultRowHeight="12.75" customHeight="1" outlineLevelRow="1" x14ac:dyDescent="0.2"/>
  <cols>
    <col min="1" max="1" width="30.7109375" customWidth="1"/>
    <col min="2" max="2" width="4.42578125" customWidth="1"/>
    <col min="3" max="3" width="5.5703125" customWidth="1"/>
    <col min="4" max="6" width="15.42578125" customWidth="1"/>
    <col min="7" max="7" width="13.140625" customWidth="1"/>
    <col min="8" max="10" width="9.140625" customWidth="1"/>
  </cols>
  <sheetData>
    <row r="1" spans="1:10" x14ac:dyDescent="0.2">
      <c r="A1" s="1"/>
      <c r="B1" s="1"/>
      <c r="C1" s="1"/>
      <c r="D1" s="1"/>
      <c r="E1" s="19" t="s">
        <v>55</v>
      </c>
      <c r="F1" s="19"/>
      <c r="G1" s="1"/>
      <c r="H1" s="1"/>
      <c r="I1" s="1"/>
      <c r="J1" s="1"/>
    </row>
    <row r="2" spans="1:10" ht="54" customHeight="1" x14ac:dyDescent="0.2">
      <c r="A2" s="1"/>
      <c r="B2" s="1"/>
      <c r="C2" s="1"/>
      <c r="D2" s="1"/>
      <c r="E2" s="19"/>
      <c r="F2" s="19"/>
      <c r="G2" s="1"/>
      <c r="H2" s="1"/>
      <c r="I2" s="1"/>
      <c r="J2" s="1"/>
    </row>
    <row r="3" spans="1:10" ht="14.25" x14ac:dyDescent="0.2">
      <c r="A3" s="1"/>
      <c r="B3" s="1"/>
      <c r="C3" s="1"/>
      <c r="D3" s="1"/>
      <c r="E3" s="1"/>
      <c r="F3" s="1"/>
      <c r="G3" s="1"/>
      <c r="H3" s="1"/>
      <c r="I3" s="2"/>
      <c r="J3" s="2"/>
    </row>
    <row r="4" spans="1:10" ht="14.25" x14ac:dyDescent="0.2">
      <c r="A4" s="1"/>
      <c r="B4" s="1"/>
      <c r="C4" s="1"/>
      <c r="D4" s="1"/>
      <c r="E4" s="1"/>
      <c r="F4" s="1"/>
      <c r="G4" s="1"/>
      <c r="H4" s="1"/>
      <c r="I4" s="2"/>
      <c r="J4" s="2"/>
    </row>
    <row r="5" spans="1:10" x14ac:dyDescent="0.2">
      <c r="A5" s="20" t="s">
        <v>56</v>
      </c>
      <c r="B5" s="20"/>
      <c r="C5" s="20"/>
      <c r="D5" s="20"/>
      <c r="E5" s="20"/>
      <c r="F5" s="20"/>
      <c r="G5" s="1"/>
      <c r="H5" s="1"/>
      <c r="I5" s="1"/>
      <c r="J5" s="1"/>
    </row>
    <row r="6" spans="1:10" x14ac:dyDescent="0.2">
      <c r="A6" s="20"/>
      <c r="B6" s="20"/>
      <c r="C6" s="20"/>
      <c r="D6" s="20"/>
      <c r="E6" s="20"/>
      <c r="F6" s="20"/>
      <c r="G6" s="1"/>
      <c r="H6" s="1"/>
      <c r="I6" s="3"/>
      <c r="J6" s="3"/>
    </row>
    <row r="7" spans="1:10" x14ac:dyDescent="0.2">
      <c r="A7" s="20"/>
      <c r="B7" s="20"/>
      <c r="C7" s="20"/>
      <c r="D7" s="20"/>
      <c r="E7" s="20"/>
      <c r="F7" s="20"/>
      <c r="G7" s="1"/>
      <c r="H7" s="1"/>
    </row>
    <row r="8" spans="1:10" x14ac:dyDescent="0.2">
      <c r="A8" s="20"/>
      <c r="B8" s="20"/>
      <c r="C8" s="20"/>
      <c r="D8" s="20"/>
      <c r="E8" s="20"/>
      <c r="F8" s="20"/>
      <c r="G8" s="1"/>
      <c r="H8" s="1"/>
    </row>
    <row r="9" spans="1:10" x14ac:dyDescent="0.2">
      <c r="A9" s="17"/>
      <c r="B9" s="18"/>
      <c r="C9" s="18"/>
      <c r="D9" s="18"/>
      <c r="E9" s="18"/>
      <c r="F9" s="18"/>
      <c r="G9" s="18"/>
    </row>
    <row r="10" spans="1:10" x14ac:dyDescent="0.2">
      <c r="A10" s="4" t="s">
        <v>0</v>
      </c>
      <c r="B10" s="4"/>
      <c r="C10" s="4"/>
      <c r="D10" s="4"/>
      <c r="E10" s="4"/>
      <c r="F10" s="4"/>
      <c r="G10" s="4"/>
      <c r="H10" s="4"/>
      <c r="I10" s="1"/>
      <c r="J10" s="1"/>
    </row>
    <row r="11" spans="1:10" ht="36" customHeight="1" x14ac:dyDescent="0.2">
      <c r="A11" s="5" t="s">
        <v>1</v>
      </c>
      <c r="B11" s="5" t="s">
        <v>2</v>
      </c>
      <c r="C11" s="5" t="s">
        <v>3</v>
      </c>
      <c r="D11" s="5" t="s">
        <v>52</v>
      </c>
      <c r="E11" s="5" t="s">
        <v>53</v>
      </c>
      <c r="F11" s="5" t="s">
        <v>54</v>
      </c>
    </row>
    <row r="12" spans="1:10" x14ac:dyDescent="0.2">
      <c r="A12" s="6"/>
      <c r="B12" s="7" t="s">
        <v>4</v>
      </c>
      <c r="C12" s="8"/>
      <c r="D12" s="9">
        <v>6867808.2400000002</v>
      </c>
      <c r="E12" s="9">
        <v>5984812.5300000003</v>
      </c>
      <c r="F12" s="9">
        <f>E12/D12</f>
        <v>0.87142976636167702</v>
      </c>
    </row>
    <row r="13" spans="1:10" ht="45" outlineLevel="1" x14ac:dyDescent="0.2">
      <c r="A13" s="10" t="s">
        <v>5</v>
      </c>
      <c r="B13" s="10" t="s">
        <v>4</v>
      </c>
      <c r="C13" s="11" t="s">
        <v>6</v>
      </c>
      <c r="D13" s="12">
        <v>1293509.1299999999</v>
      </c>
      <c r="E13" s="12">
        <v>1110234.21</v>
      </c>
      <c r="F13" s="12">
        <f>E13/D13</f>
        <v>0.85831184662763071</v>
      </c>
    </row>
    <row r="14" spans="1:10" ht="67.5" outlineLevel="1" x14ac:dyDescent="0.2">
      <c r="A14" s="10" t="s">
        <v>7</v>
      </c>
      <c r="B14" s="10" t="s">
        <v>4</v>
      </c>
      <c r="C14" s="11" t="s">
        <v>8</v>
      </c>
      <c r="D14" s="12">
        <v>5573599.1100000003</v>
      </c>
      <c r="E14" s="12">
        <v>4874578.32</v>
      </c>
      <c r="F14" s="9">
        <f t="shared" ref="F14:F41" si="0">E14/D14</f>
        <v>0.87458359020729781</v>
      </c>
    </row>
    <row r="15" spans="1:10" ht="22.5" outlineLevel="1" x14ac:dyDescent="0.2">
      <c r="A15" s="10" t="s">
        <v>9</v>
      </c>
      <c r="B15" s="10" t="s">
        <v>4</v>
      </c>
      <c r="C15" s="11" t="s">
        <v>10</v>
      </c>
      <c r="D15" s="12">
        <v>700</v>
      </c>
      <c r="E15" s="12">
        <v>0</v>
      </c>
      <c r="F15" s="12">
        <f t="shared" si="0"/>
        <v>0</v>
      </c>
    </row>
    <row r="16" spans="1:10" x14ac:dyDescent="0.2">
      <c r="A16" s="6"/>
      <c r="B16" s="7" t="s">
        <v>11</v>
      </c>
      <c r="C16" s="8"/>
      <c r="D16" s="9">
        <v>287900</v>
      </c>
      <c r="E16" s="9">
        <v>238235.91</v>
      </c>
      <c r="F16" s="9">
        <f t="shared" si="0"/>
        <v>0.82749534560611326</v>
      </c>
    </row>
    <row r="17" spans="1:6" ht="22.5" outlineLevel="1" x14ac:dyDescent="0.2">
      <c r="A17" s="10" t="s">
        <v>12</v>
      </c>
      <c r="B17" s="10" t="s">
        <v>11</v>
      </c>
      <c r="C17" s="11" t="s">
        <v>13</v>
      </c>
      <c r="D17" s="12">
        <v>287900</v>
      </c>
      <c r="E17" s="12">
        <v>238235.91</v>
      </c>
      <c r="F17" s="12">
        <f t="shared" si="0"/>
        <v>0.82749534560611326</v>
      </c>
    </row>
    <row r="18" spans="1:6" x14ac:dyDescent="0.2">
      <c r="A18" s="6"/>
      <c r="B18" s="7" t="s">
        <v>14</v>
      </c>
      <c r="C18" s="8"/>
      <c r="D18" s="9">
        <v>309816.40000000002</v>
      </c>
      <c r="E18" s="9">
        <v>17440</v>
      </c>
      <c r="F18" s="9">
        <f t="shared" si="0"/>
        <v>5.6291403553846722E-2</v>
      </c>
    </row>
    <row r="19" spans="1:6" ht="45" outlineLevel="1" x14ac:dyDescent="0.2">
      <c r="A19" s="10" t="s">
        <v>15</v>
      </c>
      <c r="B19" s="10" t="s">
        <v>14</v>
      </c>
      <c r="C19" s="11" t="s">
        <v>16</v>
      </c>
      <c r="D19" s="12">
        <v>85000</v>
      </c>
      <c r="E19" s="12">
        <v>17440</v>
      </c>
      <c r="F19" s="12">
        <f t="shared" si="0"/>
        <v>0.20517647058823529</v>
      </c>
    </row>
    <row r="20" spans="1:6" outlineLevel="1" x14ac:dyDescent="0.2">
      <c r="A20" s="10" t="s">
        <v>17</v>
      </c>
      <c r="B20" s="10" t="s">
        <v>14</v>
      </c>
      <c r="C20" s="11" t="s">
        <v>18</v>
      </c>
      <c r="D20" s="12">
        <v>224816.4</v>
      </c>
      <c r="E20" s="12">
        <v>0</v>
      </c>
      <c r="F20" s="9">
        <f t="shared" si="0"/>
        <v>0</v>
      </c>
    </row>
    <row r="21" spans="1:6" x14ac:dyDescent="0.2">
      <c r="A21" s="6"/>
      <c r="B21" s="7" t="s">
        <v>19</v>
      </c>
      <c r="C21" s="8"/>
      <c r="D21" s="9">
        <v>4149894.69</v>
      </c>
      <c r="E21" s="9">
        <v>1425867</v>
      </c>
      <c r="F21" s="12">
        <f t="shared" si="0"/>
        <v>0.34359112857391572</v>
      </c>
    </row>
    <row r="22" spans="1:6" ht="22.5" outlineLevel="1" x14ac:dyDescent="0.2">
      <c r="A22" s="10" t="s">
        <v>20</v>
      </c>
      <c r="B22" s="10" t="s">
        <v>19</v>
      </c>
      <c r="C22" s="11" t="s">
        <v>21</v>
      </c>
      <c r="D22" s="12">
        <v>4050054.69</v>
      </c>
      <c r="E22" s="12">
        <v>1326974.1599999999</v>
      </c>
      <c r="F22" s="9">
        <f t="shared" si="0"/>
        <v>0.32764351633977562</v>
      </c>
    </row>
    <row r="23" spans="1:6" ht="22.5" outlineLevel="1" x14ac:dyDescent="0.2">
      <c r="A23" s="10" t="s">
        <v>22</v>
      </c>
      <c r="B23" s="10" t="s">
        <v>19</v>
      </c>
      <c r="C23" s="11" t="s">
        <v>23</v>
      </c>
      <c r="D23" s="12">
        <v>99840</v>
      </c>
      <c r="E23" s="12">
        <v>98892.84</v>
      </c>
      <c r="F23" s="12">
        <f t="shared" si="0"/>
        <v>0.9905132211538461</v>
      </c>
    </row>
    <row r="24" spans="1:6" x14ac:dyDescent="0.2">
      <c r="A24" s="6"/>
      <c r="B24" s="7" t="s">
        <v>24</v>
      </c>
      <c r="C24" s="8"/>
      <c r="D24" s="9">
        <v>12991382.6</v>
      </c>
      <c r="E24" s="9">
        <v>8431849.4900000002</v>
      </c>
      <c r="F24" s="9">
        <f t="shared" si="0"/>
        <v>0.649034036608236</v>
      </c>
    </row>
    <row r="25" spans="1:6" outlineLevel="1" x14ac:dyDescent="0.2">
      <c r="A25" s="10" t="s">
        <v>25</v>
      </c>
      <c r="B25" s="10" t="s">
        <v>24</v>
      </c>
      <c r="C25" s="11" t="s">
        <v>26</v>
      </c>
      <c r="D25" s="12">
        <v>6910000</v>
      </c>
      <c r="E25" s="12">
        <v>3721130</v>
      </c>
      <c r="F25" s="12">
        <f t="shared" si="0"/>
        <v>0.53851374819102749</v>
      </c>
    </row>
    <row r="26" spans="1:6" outlineLevel="1" x14ac:dyDescent="0.2">
      <c r="A26" s="10" t="s">
        <v>27</v>
      </c>
      <c r="B26" s="10" t="s">
        <v>24</v>
      </c>
      <c r="C26" s="11" t="s">
        <v>28</v>
      </c>
      <c r="D26" s="12">
        <v>3773863.19</v>
      </c>
      <c r="E26" s="12">
        <v>3196233.09</v>
      </c>
      <c r="F26" s="9">
        <f t="shared" si="0"/>
        <v>0.84693931101408049</v>
      </c>
    </row>
    <row r="27" spans="1:6" outlineLevel="1" x14ac:dyDescent="0.2">
      <c r="A27" s="10" t="s">
        <v>29</v>
      </c>
      <c r="B27" s="10" t="s">
        <v>24</v>
      </c>
      <c r="C27" s="11" t="s">
        <v>30</v>
      </c>
      <c r="D27" s="12">
        <v>2307519.41</v>
      </c>
      <c r="E27" s="12">
        <v>1514486.4</v>
      </c>
      <c r="F27" s="12">
        <f t="shared" si="0"/>
        <v>0.65632661352131372</v>
      </c>
    </row>
    <row r="28" spans="1:6" x14ac:dyDescent="0.2">
      <c r="A28" s="6"/>
      <c r="B28" s="7" t="s">
        <v>31</v>
      </c>
      <c r="C28" s="8"/>
      <c r="D28" s="9">
        <v>5524769.4199999999</v>
      </c>
      <c r="E28" s="9">
        <v>4458858.62</v>
      </c>
      <c r="F28" s="9">
        <f t="shared" si="0"/>
        <v>0.80706691646870576</v>
      </c>
    </row>
    <row r="29" spans="1:6" outlineLevel="1" x14ac:dyDescent="0.2">
      <c r="A29" s="10" t="s">
        <v>32</v>
      </c>
      <c r="B29" s="10" t="s">
        <v>31</v>
      </c>
      <c r="C29" s="11" t="s">
        <v>33</v>
      </c>
      <c r="D29" s="12">
        <v>5494769.4199999999</v>
      </c>
      <c r="E29" s="12">
        <v>4434858.62</v>
      </c>
      <c r="F29" s="12">
        <f t="shared" si="0"/>
        <v>0.8071054999792876</v>
      </c>
    </row>
    <row r="30" spans="1:6" ht="22.5" outlineLevel="1" x14ac:dyDescent="0.2">
      <c r="A30" s="10" t="s">
        <v>34</v>
      </c>
      <c r="B30" s="10" t="s">
        <v>31</v>
      </c>
      <c r="C30" s="11" t="s">
        <v>35</v>
      </c>
      <c r="D30" s="12">
        <v>30000</v>
      </c>
      <c r="E30" s="12">
        <v>24000</v>
      </c>
      <c r="F30" s="9">
        <f t="shared" si="0"/>
        <v>0.8</v>
      </c>
    </row>
    <row r="31" spans="1:6" x14ac:dyDescent="0.2">
      <c r="A31" s="6"/>
      <c r="B31" s="7" t="s">
        <v>36</v>
      </c>
      <c r="C31" s="8"/>
      <c r="D31" s="9">
        <v>620121.80000000005</v>
      </c>
      <c r="E31" s="9">
        <v>435402</v>
      </c>
      <c r="F31" s="12">
        <f t="shared" si="0"/>
        <v>0.70212335705662976</v>
      </c>
    </row>
    <row r="32" spans="1:6" outlineLevel="1" x14ac:dyDescent="0.2">
      <c r="A32" s="10" t="s">
        <v>37</v>
      </c>
      <c r="B32" s="10" t="s">
        <v>36</v>
      </c>
      <c r="C32" s="11" t="s">
        <v>38</v>
      </c>
      <c r="D32" s="12">
        <v>620121.80000000005</v>
      </c>
      <c r="E32" s="12">
        <v>435402</v>
      </c>
      <c r="F32" s="9">
        <f t="shared" si="0"/>
        <v>0.70212335705662976</v>
      </c>
    </row>
    <row r="33" spans="1:6" x14ac:dyDescent="0.2">
      <c r="A33" s="6"/>
      <c r="B33" s="7" t="s">
        <v>39</v>
      </c>
      <c r="C33" s="8"/>
      <c r="D33" s="9">
        <v>1046275.9</v>
      </c>
      <c r="E33" s="9">
        <v>534159.21</v>
      </c>
      <c r="F33" s="12">
        <f t="shared" si="0"/>
        <v>0.5105337989721449</v>
      </c>
    </row>
    <row r="34" spans="1:6" outlineLevel="1" x14ac:dyDescent="0.2">
      <c r="A34" s="10" t="s">
        <v>40</v>
      </c>
      <c r="B34" s="10" t="s">
        <v>39</v>
      </c>
      <c r="C34" s="11" t="s">
        <v>41</v>
      </c>
      <c r="D34" s="12">
        <v>1046275.9</v>
      </c>
      <c r="E34" s="12">
        <v>534159.21</v>
      </c>
      <c r="F34" s="9">
        <f t="shared" si="0"/>
        <v>0.5105337989721449</v>
      </c>
    </row>
    <row r="35" spans="1:6" x14ac:dyDescent="0.2">
      <c r="A35" s="6"/>
      <c r="B35" s="7" t="s">
        <v>42</v>
      </c>
      <c r="C35" s="8"/>
      <c r="D35" s="9">
        <v>36000</v>
      </c>
      <c r="E35" s="9">
        <v>34014</v>
      </c>
      <c r="F35" s="12">
        <f t="shared" si="0"/>
        <v>0.9448333333333333</v>
      </c>
    </row>
    <row r="36" spans="1:6" outlineLevel="1" x14ac:dyDescent="0.2">
      <c r="A36" s="10" t="s">
        <v>43</v>
      </c>
      <c r="B36" s="10" t="s">
        <v>42</v>
      </c>
      <c r="C36" s="11" t="s">
        <v>44</v>
      </c>
      <c r="D36" s="12">
        <v>36000</v>
      </c>
      <c r="E36" s="12">
        <v>34014</v>
      </c>
      <c r="F36" s="9">
        <f t="shared" si="0"/>
        <v>0.9448333333333333</v>
      </c>
    </row>
    <row r="37" spans="1:6" x14ac:dyDescent="0.2">
      <c r="A37" s="6"/>
      <c r="B37" s="7" t="s">
        <v>45</v>
      </c>
      <c r="C37" s="8"/>
      <c r="D37" s="9">
        <v>10000</v>
      </c>
      <c r="E37" s="9">
        <v>4800</v>
      </c>
      <c r="F37" s="12">
        <f t="shared" si="0"/>
        <v>0.48</v>
      </c>
    </row>
    <row r="38" spans="1:6" ht="22.5" outlineLevel="1" x14ac:dyDescent="0.2">
      <c r="A38" s="10" t="s">
        <v>46</v>
      </c>
      <c r="B38" s="10" t="s">
        <v>45</v>
      </c>
      <c r="C38" s="11" t="s">
        <v>47</v>
      </c>
      <c r="D38" s="12">
        <v>10000</v>
      </c>
      <c r="E38" s="12">
        <v>4800</v>
      </c>
      <c r="F38" s="9">
        <f t="shared" si="0"/>
        <v>0.48</v>
      </c>
    </row>
    <row r="39" spans="1:6" x14ac:dyDescent="0.2">
      <c r="A39" s="6"/>
      <c r="B39" s="7" t="s">
        <v>48</v>
      </c>
      <c r="C39" s="8"/>
      <c r="D39" s="9">
        <v>755684</v>
      </c>
      <c r="E39" s="9">
        <v>374871.25</v>
      </c>
      <c r="F39" s="12">
        <f t="shared" si="0"/>
        <v>0.49606879330513814</v>
      </c>
    </row>
    <row r="40" spans="1:6" ht="22.5" outlineLevel="1" x14ac:dyDescent="0.2">
      <c r="A40" s="10" t="s">
        <v>49</v>
      </c>
      <c r="B40" s="10" t="s">
        <v>48</v>
      </c>
      <c r="C40" s="11" t="s">
        <v>50</v>
      </c>
      <c r="D40" s="12">
        <v>755684</v>
      </c>
      <c r="E40" s="12">
        <v>374871.25</v>
      </c>
      <c r="F40" s="9">
        <f t="shared" si="0"/>
        <v>0.49606879330513814</v>
      </c>
    </row>
    <row r="41" spans="1:6" x14ac:dyDescent="0.2">
      <c r="A41" s="13" t="s">
        <v>51</v>
      </c>
      <c r="B41" s="14"/>
      <c r="C41" s="15"/>
      <c r="D41" s="16">
        <v>32599653.050000001</v>
      </c>
      <c r="E41" s="16">
        <v>21940310.010000002</v>
      </c>
      <c r="F41" s="12">
        <f t="shared" si="0"/>
        <v>0.67302280721665542</v>
      </c>
    </row>
  </sheetData>
  <mergeCells count="3">
    <mergeCell ref="A9:G9"/>
    <mergeCell ref="E1:F2"/>
    <mergeCell ref="A5:F8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Татьяна Васильевна</dc:creator>
  <dc:description>POI HSSF rep:2.48.0.84</dc:description>
  <cp:lastModifiedBy>User</cp:lastModifiedBy>
  <dcterms:created xsi:type="dcterms:W3CDTF">2019-10-25T06:22:01Z</dcterms:created>
  <dcterms:modified xsi:type="dcterms:W3CDTF">2019-11-05T04:29:20Z</dcterms:modified>
</cp:coreProperties>
</file>